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tables/table19.xml" ContentType="application/vnd.openxmlformats-officedocument.spreadsheetml.table+xml"/>
  <Override PartName="/xl/queryTables/queryTable19.xml" ContentType="application/vnd.openxmlformats-officedocument.spreadsheetml.queryTable+xml"/>
  <Override PartName="/xl/tables/table20.xml" ContentType="application/vnd.openxmlformats-officedocument.spreadsheetml.table+xml"/>
  <Override PartName="/xl/queryTables/queryTable20.xml" ContentType="application/vnd.openxmlformats-officedocument.spreadsheetml.queryTable+xml"/>
  <Override PartName="/xl/tables/table21.xml" ContentType="application/vnd.openxmlformats-officedocument.spreadsheetml.table+xml"/>
  <Override PartName="/xl/queryTables/queryTable21.xml" ContentType="application/vnd.openxmlformats-officedocument.spreadsheetml.queryTable+xml"/>
  <Override PartName="/xl/tables/table22.xml" ContentType="application/vnd.openxmlformats-officedocument.spreadsheetml.table+xml"/>
  <Override PartName="/xl/queryTables/queryTable22.xml" ContentType="application/vnd.openxmlformats-officedocument.spreadsheetml.queryTable+xml"/>
  <Override PartName="/xl/tables/table23.xml" ContentType="application/vnd.openxmlformats-officedocument.spreadsheetml.table+xml"/>
  <Override PartName="/xl/queryTables/queryTable23.xml" ContentType="application/vnd.openxmlformats-officedocument.spreadsheetml.queryTable+xml"/>
  <Override PartName="/xl/tables/table24.xml" ContentType="application/vnd.openxmlformats-officedocument.spreadsheetml.table+xml"/>
  <Override PartName="/xl/queryTables/queryTable24.xml" ContentType="application/vnd.openxmlformats-officedocument.spreadsheetml.queryTable+xml"/>
  <Override PartName="/xl/tables/table25.xml" ContentType="application/vnd.openxmlformats-officedocument.spreadsheetml.table+xml"/>
  <Override PartName="/xl/queryTables/queryTable25.xml" ContentType="application/vnd.openxmlformats-officedocument.spreadsheetml.queryTable+xml"/>
  <Override PartName="/xl/tables/table26.xml" ContentType="application/vnd.openxmlformats-officedocument.spreadsheetml.table+xml"/>
  <Override PartName="/xl/queryTables/queryTable26.xml" ContentType="application/vnd.openxmlformats-officedocument.spreadsheetml.queryTable+xml"/>
  <Override PartName="/xl/tables/table27.xml" ContentType="application/vnd.openxmlformats-officedocument.spreadsheetml.table+xml"/>
  <Override PartName="/xl/queryTables/queryTable27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kontogiannis\Desktop\"/>
    </mc:Choice>
  </mc:AlternateContent>
  <xr:revisionPtr revIDLastSave="0" documentId="8_{632D7154-A8E7-4B18-8BDC-11217BA4BC59}" xr6:coauthVersionLast="47" xr6:coauthVersionMax="47" xr10:uidLastSave="{00000000-0000-0000-0000-000000000000}"/>
  <bookViews>
    <workbookView xWindow="-120" yWindow="-120" windowWidth="29040" windowHeight="15840" firstSheet="17" activeTab="29" xr2:uid="{B315D0BB-7239-4EBD-94D5-DA74BBE6626F}"/>
  </bookViews>
  <sheets>
    <sheet name="Start" sheetId="38" r:id="rId1"/>
    <sheet name="10901" sheetId="66" r:id="rId2"/>
    <sheet name="10911" sheetId="67" r:id="rId3"/>
    <sheet name="10913" sheetId="68" r:id="rId4"/>
    <sheet name="10920" sheetId="69" r:id="rId5"/>
    <sheet name="10923" sheetId="70" r:id="rId6"/>
    <sheet name="10927" sheetId="71" r:id="rId7"/>
    <sheet name="10931" sheetId="72" r:id="rId8"/>
    <sheet name="10952" sheetId="73" r:id="rId9"/>
    <sheet name="10954" sheetId="74" r:id="rId10"/>
    <sheet name="10956" sheetId="75" r:id="rId11"/>
    <sheet name="10960" sheetId="76" r:id="rId12"/>
    <sheet name="10962" sheetId="77" r:id="rId13"/>
    <sheet name="10964" sheetId="78" r:id="rId14"/>
    <sheet name="10965" sheetId="79" r:id="rId15"/>
    <sheet name="10968" sheetId="80" r:id="rId16"/>
    <sheet name="10970" sheetId="81" r:id="rId17"/>
    <sheet name="10974" sheetId="82" r:id="rId18"/>
    <sheet name="10976" sheetId="83" r:id="rId19"/>
    <sheet name="10977" sheetId="84" r:id="rId20"/>
    <sheet name="10980" sheetId="85" r:id="rId21"/>
    <sheet name="10983" sheetId="86" r:id="rId22"/>
    <sheet name="10984" sheetId="87" r:id="rId23"/>
    <sheet name="10986" sheetId="88" r:id="rId24"/>
    <sheet name="10989" sheetId="89" r:id="rId25"/>
    <sheet name="10993" sheetId="90" r:id="rId26"/>
    <sheet name="10994" sheetId="91" r:id="rId27"/>
    <sheet name="End" sheetId="39" r:id="rId28"/>
    <sheet name="HEIA_Table_ScopingSheet1" sheetId="2" r:id="rId29"/>
    <sheet name="Summary" sheetId="1" r:id="rId30"/>
  </sheets>
  <definedNames>
    <definedName name="ExternalData_1" localSheetId="1" hidden="1">'10901'!$A$1:$G$40</definedName>
    <definedName name="ExternalData_1" localSheetId="2" hidden="1">'10911'!$A$1:$G$40</definedName>
    <definedName name="ExternalData_1" localSheetId="3" hidden="1">'10913'!$A$1:$G$40</definedName>
    <definedName name="ExternalData_1" localSheetId="4" hidden="1">'10920'!$A$1:$G$40</definedName>
    <definedName name="ExternalData_1" localSheetId="5" hidden="1">'10923'!$A$1:$G$40</definedName>
    <definedName name="ExternalData_1" localSheetId="6" hidden="1">'10927'!$A$1:$G$40</definedName>
    <definedName name="ExternalData_1" localSheetId="7" hidden="1">'10931'!$A$1:$G$40</definedName>
    <definedName name="ExternalData_1" localSheetId="8" hidden="1">'10952'!$A$1:$G$40</definedName>
    <definedName name="ExternalData_1" localSheetId="9" hidden="1">'10954'!$A$1:$G$40</definedName>
    <definedName name="ExternalData_1" localSheetId="10" hidden="1">'10956'!$A$1:$G$40</definedName>
    <definedName name="ExternalData_1" localSheetId="11" hidden="1">'10960'!$A$1:$G$40</definedName>
    <definedName name="ExternalData_1" localSheetId="12" hidden="1">'10962'!$A$1:$G$40</definedName>
    <definedName name="ExternalData_1" localSheetId="13" hidden="1">'10964'!$A$1:$G$40</definedName>
    <definedName name="ExternalData_1" localSheetId="14" hidden="1">'10965'!$A$1:$G$40</definedName>
    <definedName name="ExternalData_1" localSheetId="15" hidden="1">'10968'!$A$1:$G$40</definedName>
    <definedName name="ExternalData_1" localSheetId="16" hidden="1">'10970'!$A$1:$G$40</definedName>
    <definedName name="ExternalData_1" localSheetId="17" hidden="1">'10974'!$A$1:$G$40</definedName>
    <definedName name="ExternalData_1" localSheetId="18" hidden="1">'10976'!$A$1:$G$40</definedName>
    <definedName name="ExternalData_1" localSheetId="19" hidden="1">'10977'!$A$1:$G$40</definedName>
    <definedName name="ExternalData_1" localSheetId="20" hidden="1">'10980'!$A$1:$G$40</definedName>
    <definedName name="ExternalData_1" localSheetId="21" hidden="1">'10983'!$A$1:$G$40</definedName>
    <definedName name="ExternalData_1" localSheetId="22" hidden="1">'10984'!$A$1:$G$40</definedName>
    <definedName name="ExternalData_1" localSheetId="23" hidden="1">'10986'!$A$1:$G$40</definedName>
    <definedName name="ExternalData_1" localSheetId="24" hidden="1">'10989'!$A$1:$G$40</definedName>
    <definedName name="ExternalData_1" localSheetId="25" hidden="1">'10993'!$A$1:$G$40</definedName>
    <definedName name="ExternalData_1" localSheetId="26" hidden="1">'10994'!$A$1:$G$40</definedName>
    <definedName name="ExternalData_1" localSheetId="28" hidden="1">HEIA_Table_ScopingSheet1!$A$1:$A$27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7" i="1"/>
  <c r="B8" i="1"/>
  <c r="B9" i="1"/>
  <c r="B10" i="1"/>
  <c r="B11" i="1"/>
  <c r="B12" i="1"/>
  <c r="B13" i="1"/>
  <c r="B14" i="1"/>
  <c r="B15" i="1"/>
  <c r="B16" i="1"/>
  <c r="B17" i="1"/>
  <c r="B18" i="1"/>
  <c r="B6" i="1"/>
  <c r="B3" i="1"/>
  <c r="B4" i="1"/>
  <c r="B5" i="1" l="1"/>
  <c r="C36" i="1"/>
  <c r="C37" i="1"/>
  <c r="C40" i="1"/>
  <c r="C34" i="1"/>
  <c r="C30" i="1"/>
  <c r="C39" i="1"/>
  <c r="C35" i="1"/>
  <c r="C38" i="1"/>
  <c r="C18" i="1"/>
  <c r="C29" i="1"/>
  <c r="C10" i="1"/>
  <c r="C21" i="1"/>
  <c r="C31" i="1"/>
  <c r="C11" i="1"/>
  <c r="C22" i="1"/>
  <c r="C32" i="1"/>
  <c r="C12" i="1"/>
  <c r="C23" i="1"/>
  <c r="C33" i="1"/>
  <c r="C2" i="1"/>
  <c r="C13" i="1"/>
  <c r="C24" i="1"/>
  <c r="C3" i="1"/>
  <c r="C14" i="1"/>
  <c r="C25" i="1"/>
  <c r="C4" i="1"/>
  <c r="C15" i="1"/>
  <c r="C26" i="1"/>
  <c r="C6" i="1"/>
  <c r="C16" i="1"/>
  <c r="C27" i="1"/>
  <c r="C7" i="1"/>
  <c r="C17" i="1"/>
  <c r="C28" i="1"/>
  <c r="C8" i="1"/>
  <c r="C9" i="1"/>
  <c r="C2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083F698-ED34-4273-99F9-6AE058DAF558}" keepAlive="1" name="Connection" type="5" refreshedVersion="0" saveData="1">
    <dbPr connection="Provider=Microsoft.Mashup.OleDb.1;Data Source=$Workbook$;Location=14529" commandType="0"/>
  </connection>
  <connection id="2" xr16:uid="{B7428991-14D3-4176-B05D-EB20676BDB82}" keepAlive="1" name="Connection1" type="5" refreshedVersion="0" background="1">
    <dbPr connection="Provider=Microsoft.Mashup.OleDb.1;Data Source=$Workbook$;Location=14572" commandType="0"/>
  </connection>
  <connection id="3" xr16:uid="{5C80D65A-4061-4004-95AE-E7C8DF30A0B8}" keepAlive="1" name="Connection10" type="5" refreshedVersion="8" background="1" saveData="1">
    <dbPr connection="Provider=Microsoft.Mashup.OleDb.1;Data Source=$Workbook$;Location=14807;Extended Properties=&quot;&quot;" command="SELECT * FROM [14807]" commandType="4"/>
  </connection>
  <connection id="4" xr16:uid="{B5C1A888-2F6B-47C5-9B53-727053781424}" keepAlive="1" name="Connection100" type="5" refreshedVersion="8" background="1" saveData="1">
    <dbPr connection="Provider=Microsoft.Mashup.OleDb.1;Data Source=$Workbook$;Location=14843;Extended Properties=&quot;&quot;" command="SELECT * FROM [14843]" commandType="4"/>
  </connection>
  <connection id="5" xr16:uid="{6B7CDDF9-9C16-4C66-A669-9A48CC325BF7}" keepAlive="1" name="Connection101" type="5" refreshedVersion="8" background="1" saveData="1">
    <dbPr connection="Provider=Microsoft.Mashup.OleDb.1;Data Source=$Workbook$;Location=14855;Extended Properties=&quot;&quot;" command="SELECT * FROM [14855]" commandType="4"/>
  </connection>
  <connection id="6" xr16:uid="{B014EC6E-D703-4D4B-A196-9B25C427EC19}" keepAlive="1" name="Connection102" type="5" refreshedVersion="8" background="1" saveData="1">
    <dbPr connection="Provider=Microsoft.Mashup.OleDb.1;Data Source=$Workbook$;Location=14884;Extended Properties=&quot;&quot;" command="SELECT * FROM [14884]" commandType="4"/>
  </connection>
  <connection id="7" xr16:uid="{685029EC-50E8-41B9-9B64-D1160E1F5FD2}" keepAlive="1" name="Connection103" type="5" refreshedVersion="8" background="1" saveData="1">
    <dbPr connection="Provider=Microsoft.Mashup.OleDb.1;Data Source=$Workbook$;Location=14885;Extended Properties=&quot;&quot;" command="SELECT * FROM [14885]" commandType="4"/>
  </connection>
  <connection id="8" xr16:uid="{79B443C1-3126-43B9-B73A-F4A5C8350C78}" keepAlive="1" name="Connection104" type="5" refreshedVersion="0" background="1" saveData="1">
    <dbPr connection="Provider=Microsoft.Mashup.OleDb.1;Data Source=$Workbook$;Location=14802;Extended Properties=&quot;&quot;" command="SELECT * FROM [14802]" commandType="4"/>
  </connection>
  <connection id="9" xr16:uid="{76862B96-CCC9-4BBA-A433-E738C728ACD5}" keepAlive="1" name="Connection105" type="5" refreshedVersion="0" background="1" saveData="1">
    <dbPr connection="Provider=Microsoft.Mashup.OleDb.1;Data Source=$Workbook$;Location=14802;Extended Properties=&quot;&quot;" command="SELECT * FROM [14802]" commandType="4"/>
  </connection>
  <connection id="10" xr16:uid="{7E913EA6-EEB9-4B24-B9AF-502FC452AF49}" keepAlive="1" name="Connection106" type="5" refreshedVersion="8" background="1" saveData="1">
    <dbPr connection="Provider=Microsoft.Mashup.OleDb.1;Data Source=$Workbook$;Location=14802;Extended Properties=&quot;&quot;" command="SELECT * FROM [14802]" commandType="4"/>
  </connection>
  <connection id="11" xr16:uid="{2B7E0F57-C0A8-4FBF-8811-69BB9911E2CD}" keepAlive="1" name="Connection107" type="5" refreshedVersion="8" background="1" saveData="1">
    <dbPr connection="Provider=Microsoft.Mashup.OleDb.1;Data Source=$Workbook$;Location=14803;Extended Properties=&quot;&quot;" command="SELECT * FROM [14803]" commandType="4"/>
  </connection>
  <connection id="12" xr16:uid="{857FDB93-35D4-413B-99BE-83ED8953FDC6}" keepAlive="1" name="Connection108" type="5" refreshedVersion="8" background="1" saveData="1">
    <dbPr connection="Provider=Microsoft.Mashup.OleDb.1;Data Source=$Workbook$;Location=14804;Extended Properties=&quot;&quot;" command="SELECT * FROM [14804]" commandType="4"/>
  </connection>
  <connection id="13" xr16:uid="{1E27B535-6DE1-41DF-8514-AAB8E89C9B89}" keepAlive="1" name="Connection109" type="5" refreshedVersion="8" background="1" saveData="1">
    <dbPr connection="Provider=Microsoft.Mashup.OleDb.1;Data Source=$Workbook$;Location=14807;Extended Properties=&quot;&quot;" command="SELECT * FROM [14807]" commandType="4"/>
  </connection>
  <connection id="14" xr16:uid="{57591684-1FDC-4FDB-A2EF-FCF5CE1B8348}" keepAlive="1" name="Connection11" type="5" refreshedVersion="8" background="1" saveData="1">
    <dbPr connection="Provider=Microsoft.Mashup.OleDb.1;Data Source=$Workbook$;Location=14808;Extended Properties=&quot;&quot;" command="SELECT * FROM [14808]" commandType="4"/>
  </connection>
  <connection id="15" xr16:uid="{70232798-F871-42B1-91A5-FEFCBD036592}" keepAlive="1" name="Connection110" type="5" refreshedVersion="8" background="1" saveData="1">
    <dbPr connection="Provider=Microsoft.Mashup.OleDb.1;Data Source=$Workbook$;Location=14819;Extended Properties=&quot;&quot;" command="SELECT * FROM [14819]" commandType="4"/>
  </connection>
  <connection id="16" xr16:uid="{938D7C98-7DE3-46B1-B7F5-BAC89CFEFFAC}" keepAlive="1" name="Connection111" type="5" refreshedVersion="8" background="1" saveData="1">
    <dbPr connection="Provider=Microsoft.Mashup.OleDb.1;Data Source=$Workbook$;Location=14822;Extended Properties=&quot;&quot;" command="SELECT * FROM [14822]" commandType="4"/>
  </connection>
  <connection id="17" xr16:uid="{A68CFDAB-9E30-4D3C-BE4B-4A5DD154FC08}" keepAlive="1" name="Connection112" type="5" refreshedVersion="8" background="1" saveData="1">
    <dbPr connection="Provider=Microsoft.Mashup.OleDb.1;Data Source=$Workbook$;Location=14823;Extended Properties=&quot;&quot;" command="SELECT * FROM [14823]" commandType="4"/>
  </connection>
  <connection id="18" xr16:uid="{99663E97-5395-4213-B68A-9BCCB7DAC6AC}" keepAlive="1" name="Connection113" type="5" refreshedVersion="8" background="1" saveData="1">
    <dbPr connection="Provider=Microsoft.Mashup.OleDb.1;Data Source=$Workbook$;Location=14839;Extended Properties=&quot;&quot;" command="SELECT * FROM [14839]" commandType="4"/>
  </connection>
  <connection id="19" xr16:uid="{AFFF347C-08BC-4B6A-A428-2AF70104528C}" keepAlive="1" name="Connection114" type="5" refreshedVersion="8" background="1" saveData="1">
    <dbPr connection="Provider=Microsoft.Mashup.OleDb.1;Data Source=$Workbook$;Location=14843;Extended Properties=&quot;&quot;" command="SELECT * FROM [14843]" commandType="4"/>
  </connection>
  <connection id="20" xr16:uid="{BF1DA408-5550-49FB-8FED-94187033DAF6}" keepAlive="1" name="Connection115" type="5" refreshedVersion="8" background="1" saveData="1">
    <dbPr connection="Provider=Microsoft.Mashup.OleDb.1;Data Source=$Workbook$;Location=14855;Extended Properties=&quot;&quot;" command="SELECT * FROM [14855]" commandType="4"/>
  </connection>
  <connection id="21" xr16:uid="{49A24144-054A-456F-ABA6-5DC2761CFDDE}" keepAlive="1" name="Connection116" type="5" refreshedVersion="8" background="1" saveData="1">
    <dbPr connection="Provider=Microsoft.Mashup.OleDb.1;Data Source=$Workbook$;Location=14884;Extended Properties=&quot;&quot;" command="SELECT * FROM [14884]" commandType="4"/>
  </connection>
  <connection id="22" xr16:uid="{8FB60301-E838-4FBD-BE8C-B385FD2EA7A7}" keepAlive="1" name="Connection117" type="5" refreshedVersion="8" background="1" saveData="1">
    <dbPr connection="Provider=Microsoft.Mashup.OleDb.1;Data Source=$Workbook$;Location=14885;Extended Properties=&quot;&quot;" command="SELECT * FROM [14885]" commandType="4"/>
  </connection>
  <connection id="23" xr16:uid="{1E8E0A89-EF4E-4D1E-B984-35F18EFAA60C}" keepAlive="1" name="Connection118" type="5" refreshedVersion="8" background="1" saveData="1">
    <dbPr connection="Provider=Microsoft.Mashup.OleDb.1;Data Source=$Workbook$;Location=14802;Extended Properties=&quot;&quot;" command="SELECT * FROM [14802]" commandType="4"/>
  </connection>
  <connection id="24" xr16:uid="{5030033B-7E22-4D33-943D-80C85769A1A4}" keepAlive="1" name="Connection119" type="5" refreshedVersion="8" background="1" saveData="1">
    <dbPr connection="Provider=Microsoft.Mashup.OleDb.1;Data Source=$Workbook$;Location=14803;Extended Properties=&quot;&quot;" command="SELECT * FROM [14803]" commandType="4"/>
  </connection>
  <connection id="25" xr16:uid="{9DB309CE-8C94-432D-9E6C-5D8AE15F1E06}" keepAlive="1" name="Connection12" type="5" refreshedVersion="8" background="1" saveData="1">
    <dbPr connection="Provider=Microsoft.Mashup.OleDb.1;Data Source=$Workbook$;Location=14809;Extended Properties=&quot;&quot;" command="SELECT * FROM [14809]" commandType="4"/>
  </connection>
  <connection id="26" xr16:uid="{CCA3950E-EFC8-48AB-AF45-59C471730EE9}" keepAlive="1" name="Connection120" type="5" refreshedVersion="8" background="1" saveData="1">
    <dbPr connection="Provider=Microsoft.Mashup.OleDb.1;Data Source=$Workbook$;Location=14804;Extended Properties=&quot;&quot;" command="SELECT * FROM [14804]" commandType="4"/>
  </connection>
  <connection id="27" xr16:uid="{D3E0C7AF-6037-4621-8634-5720D81201A5}" keepAlive="1" name="Connection121" type="5" refreshedVersion="8" background="1" saveData="1">
    <dbPr connection="Provider=Microsoft.Mashup.OleDb.1;Data Source=$Workbook$;Location=14807;Extended Properties=&quot;&quot;" command="SELECT * FROM [14807]" commandType="4"/>
  </connection>
  <connection id="28" xr16:uid="{63ECC194-E9D2-426C-82C4-DCCF7DBF37A7}" keepAlive="1" name="Connection122" type="5" refreshedVersion="8" background="1" saveData="1">
    <dbPr connection="Provider=Microsoft.Mashup.OleDb.1;Data Source=$Workbook$;Location=14819;Extended Properties=&quot;&quot;" command="SELECT * FROM [14819]" commandType="4"/>
  </connection>
  <connection id="29" xr16:uid="{0BF5A739-326E-405B-BA64-F14F5E534B3B}" keepAlive="1" name="Connection123" type="5" refreshedVersion="8" background="1" saveData="1">
    <dbPr connection="Provider=Microsoft.Mashup.OleDb.1;Data Source=$Workbook$;Location=14822;Extended Properties=&quot;&quot;" command="SELECT * FROM [14822]" commandType="4"/>
  </connection>
  <connection id="30" xr16:uid="{B37229DD-B514-447C-B22F-4345748F7232}" keepAlive="1" name="Connection124" type="5" refreshedVersion="8" background="1" saveData="1">
    <dbPr connection="Provider=Microsoft.Mashup.OleDb.1;Data Source=$Workbook$;Location=14823;Extended Properties=&quot;&quot;" command="SELECT * FROM [14823]" commandType="4"/>
  </connection>
  <connection id="31" xr16:uid="{7318A63C-C342-4982-A92F-6B687931C449}" keepAlive="1" name="Connection125" type="5" refreshedVersion="8" background="1" saveData="1">
    <dbPr connection="Provider=Microsoft.Mashup.OleDb.1;Data Source=$Workbook$;Location=14839;Extended Properties=&quot;&quot;" command="SELECT * FROM [14839]" commandType="4"/>
  </connection>
  <connection id="32" xr16:uid="{4FEF64FE-7F7E-4369-9A97-5051BDE3BC7F}" keepAlive="1" name="Connection126" type="5" refreshedVersion="8" background="1" saveData="1">
    <dbPr connection="Provider=Microsoft.Mashup.OleDb.1;Data Source=$Workbook$;Location=14843;Extended Properties=&quot;&quot;" command="SELECT * FROM [14843]" commandType="4"/>
  </connection>
  <connection id="33" xr16:uid="{44DB536A-C070-4D80-8E7F-C245726BF6A5}" keepAlive="1" name="Connection127" type="5" refreshedVersion="8" background="1" saveData="1">
    <dbPr connection="Provider=Microsoft.Mashup.OleDb.1;Data Source=$Workbook$;Location=14855;Extended Properties=&quot;&quot;" command="SELECT * FROM [14855]" commandType="4"/>
  </connection>
  <connection id="34" xr16:uid="{FF14344D-DD08-447B-9A53-4B27579B74E6}" keepAlive="1" name="Connection128" type="5" refreshedVersion="8" background="1" saveData="1">
    <dbPr connection="Provider=Microsoft.Mashup.OleDb.1;Data Source=$Workbook$;Location=14884;Extended Properties=&quot;&quot;" command="SELECT * FROM [14884]" commandType="4"/>
  </connection>
  <connection id="35" xr16:uid="{45A56E10-0FCB-43C1-8314-8E734BA7161F}" keepAlive="1" name="Connection129" type="5" refreshedVersion="8" background="1" saveData="1">
    <dbPr connection="Provider=Microsoft.Mashup.OleDb.1;Data Source=$Workbook$;Location=14885;Extended Properties=&quot;&quot;" command="SELECT * FROM [14885]" commandType="4"/>
  </connection>
  <connection id="36" xr16:uid="{D04BD4B8-89D4-485D-938B-E03F42117A78}" keepAlive="1" name="Connection13" type="5" refreshedVersion="8" background="1" saveData="1">
    <dbPr connection="Provider=Microsoft.Mashup.OleDb.1;Data Source=$Workbook$;Location=14810;Extended Properties=&quot;&quot;" command="SELECT * FROM [14810]" commandType="4"/>
  </connection>
  <connection id="37" xr16:uid="{1B6E9287-3CFB-4357-8AEE-57FC120C129E}" keepAlive="1" name="Connection130" type="5" refreshedVersion="8" background="1" saveData="1">
    <dbPr connection="Provider=Microsoft.Mashup.OleDb.1;Data Source=$Workbook$;Location=14420;Extended Properties=&quot;&quot;" command="SELECT * FROM [14420]" commandType="4"/>
  </connection>
  <connection id="38" xr16:uid="{370850E2-9882-4098-BFA2-53A45AEE817C}" keepAlive="1" name="Connection131" type="5" refreshedVersion="8" background="1" saveData="1">
    <dbPr connection="Provider=Microsoft.Mashup.OleDb.1;Data Source=$Workbook$;Location=14428;Extended Properties=&quot;&quot;" command="SELECT * FROM [14428]" commandType="4"/>
  </connection>
  <connection id="39" xr16:uid="{12C6C1BF-33F7-4F7D-8713-4521309972B2}" keepAlive="1" name="Connection132" type="5" refreshedVersion="8" background="1" saveData="1">
    <dbPr connection="Provider=Microsoft.Mashup.OleDb.1;Data Source=$Workbook$;Location=14445;Extended Properties=&quot;&quot;" command="SELECT * FROM [14445]" commandType="4"/>
  </connection>
  <connection id="40" xr16:uid="{2EC6A0F3-6801-4688-8D76-5A030F7F56F8}" keepAlive="1" name="Connection133" type="5" refreshedVersion="8" background="1" saveData="1">
    <dbPr connection="Provider=Microsoft.Mashup.OleDb.1;Data Source=$Workbook$;Location=14450;Extended Properties=&quot;&quot;" command="SELECT * FROM [14450]" commandType="4"/>
  </connection>
  <connection id="41" xr16:uid="{DA8DDDF3-ED9C-4D99-8B54-C75DAA11C651}" keepAlive="1" name="Connection134" type="5" refreshedVersion="8" background="1" saveData="1">
    <dbPr connection="Provider=Microsoft.Mashup.OleDb.1;Data Source=$Workbook$;Location=14464;Extended Properties=&quot;&quot;" command="SELECT * FROM [14464]" commandType="4"/>
  </connection>
  <connection id="42" xr16:uid="{BB34BB04-C511-48BC-AB9E-34F32CD02B74}" keepAlive="1" name="Connection135" type="5" refreshedVersion="8" background="1" saveData="1">
    <dbPr connection="Provider=Microsoft.Mashup.OleDb.1;Data Source=$Workbook$;Location=14467;Extended Properties=&quot;&quot;" command="SELECT * FROM [14467]" commandType="4"/>
  </connection>
  <connection id="43" xr16:uid="{41AA51A5-B6D2-40B7-B90B-A00E488571D9}" keepAlive="1" name="Connection136" type="5" refreshedVersion="8" background="1" saveData="1">
    <dbPr connection="Provider=Microsoft.Mashup.OleDb.1;Data Source=$Workbook$;Location=14468;Extended Properties=&quot;&quot;" command="SELECT * FROM [14468]" commandType="4"/>
  </connection>
  <connection id="44" xr16:uid="{5F153989-839C-4F48-91CA-BC4DF998F7C8}" keepAlive="1" name="Connection137" type="5" refreshedVersion="8" background="1" saveData="1">
    <dbPr connection="Provider=Microsoft.Mashup.OleDb.1;Data Source=$Workbook$;Location=14472;Extended Properties=&quot;&quot;" command="SELECT * FROM [14472]" commandType="4"/>
  </connection>
  <connection id="45" xr16:uid="{A3B408C7-3AFD-42FB-8837-980C79FA8207}" keepAlive="1" name="Connection138" type="5" refreshedVersion="8" background="1" saveData="1">
    <dbPr connection="Provider=Microsoft.Mashup.OleDb.1;Data Source=$Workbook$;Location=14506;Extended Properties=&quot;&quot;" command="SELECT * FROM [14506]" commandType="4"/>
  </connection>
  <connection id="46" xr16:uid="{2F31AD80-FEFB-4C79-9D7F-09FCCC0C01F9}" keepAlive="1" name="Connection139" type="5" refreshedVersion="8" background="1" saveData="1">
    <dbPr connection="Provider=Microsoft.Mashup.OleDb.1;Data Source=$Workbook$;Location=14511;Extended Properties=&quot;&quot;" command="SELECT * FROM [14511]" commandType="4"/>
  </connection>
  <connection id="47" xr16:uid="{E6C8243F-95D2-4D12-A3BB-2FB50596050A}" keepAlive="1" name="Connection14" type="5" refreshedVersion="8" background="1" saveData="1">
    <dbPr connection="Provider=Microsoft.Mashup.OleDb.1;Data Source=$Workbook$;Location=14819;Extended Properties=&quot;&quot;" command="SELECT * FROM [14819]" commandType="4"/>
  </connection>
  <connection id="48" xr16:uid="{054AE5C2-AF3D-4D7F-8F62-3837B58A42DF}" keepAlive="1" name="Connection140" type="5" refreshedVersion="8" background="1" saveData="1">
    <dbPr connection="Provider=Microsoft.Mashup.OleDb.1;Data Source=$Workbook$;Location=14514;Extended Properties=&quot;&quot;" command="SELECT * FROM [14514]" commandType="4"/>
  </connection>
  <connection id="49" xr16:uid="{70CC5F32-9ADA-4782-BF82-3144F1357257}" keepAlive="1" name="Connection141" type="5" refreshedVersion="8" background="1" saveData="1">
    <dbPr connection="Provider=Microsoft.Mashup.OleDb.1;Data Source=$Workbook$;Location=14515;Extended Properties=&quot;&quot;" command="SELECT * FROM [14515]" commandType="4"/>
  </connection>
  <connection id="50" xr16:uid="{6313DE4E-E6F3-4363-B47C-CA60E1B9B285}" keepAlive="1" name="Connection142" type="5" refreshedVersion="8" background="1" saveData="1">
    <dbPr connection="Provider=Microsoft.Mashup.OleDb.1;Data Source=$Workbook$;Location=14526;Extended Properties=&quot;&quot;" command="SELECT * FROM [14526]" commandType="4"/>
  </connection>
  <connection id="51" xr16:uid="{1518CD49-20B0-4047-A27F-B241CFFFF2D6}" keepAlive="1" name="Connection143" type="5" refreshedVersion="8" background="1" saveData="1">
    <dbPr connection="Provider=Microsoft.Mashup.OleDb.1;Data Source=$Workbook$;Location=14534;Extended Properties=&quot;&quot;" command="SELECT * FROM [14534]" commandType="4"/>
  </connection>
  <connection id="52" xr16:uid="{DBA59E6B-494C-4820-9D99-1863747C4AEE}" keepAlive="1" name="Connection144" type="5" refreshedVersion="8" background="1" saveData="1">
    <dbPr connection="Provider=Microsoft.Mashup.OleDb.1;Data Source=$Workbook$;Location=14543;Extended Properties=&quot;&quot;" command="SELECT * FROM [14543]" commandType="4"/>
  </connection>
  <connection id="53" xr16:uid="{AA859DBF-4271-4754-BADA-C9F3F7B74295}" keepAlive="1" name="Connection145" type="5" refreshedVersion="8" background="1" saveData="1">
    <dbPr connection="Provider=Microsoft.Mashup.OleDb.1;Data Source=$Workbook$;Location=14546;Extended Properties=&quot;&quot;" command="SELECT * FROM [14546]" commandType="4"/>
  </connection>
  <connection id="54" xr16:uid="{5E983EF6-2528-4BFF-842C-4BB4581B3D3E}" keepAlive="1" name="Connection146" type="5" refreshedVersion="8" background="1" saveData="1">
    <dbPr connection="Provider=Microsoft.Mashup.OleDb.1;Data Source=$Workbook$;Location=14559;Extended Properties=&quot;&quot;" command="SELECT * FROM [14559]" commandType="4"/>
  </connection>
  <connection id="55" xr16:uid="{D05A33A5-EE33-4014-87FB-E1578F16FE2B}" keepAlive="1" name="Connection147" type="5" refreshedVersion="8" background="1" saveData="1">
    <dbPr connection="Provider=Microsoft.Mashup.OleDb.1;Data Source=$Workbook$;Location=14580;Extended Properties=&quot;&quot;" command="SELECT * FROM [14580]" commandType="4"/>
  </connection>
  <connection id="56" xr16:uid="{2F8D7EE9-FE36-4292-BB04-1A213E8B76BE}" keepAlive="1" name="Connection148" type="5" refreshedVersion="8" background="1" saveData="1">
    <dbPr connection="Provider=Microsoft.Mashup.OleDb.1;Data Source=$Workbook$;Location=14586;Extended Properties=&quot;&quot;" command="SELECT * FROM [14586]" commandType="4"/>
  </connection>
  <connection id="57" xr16:uid="{6390276E-3A9D-4711-9FB3-C1175D00A50C}" keepAlive="1" name="Connection149" type="5" refreshedVersion="8" background="1" saveData="1">
    <dbPr connection="Provider=Microsoft.Mashup.OleDb.1;Data Source=$Workbook$;Location=14604;Extended Properties=&quot;&quot;" command="SELECT * FROM [14604]" commandType="4"/>
  </connection>
  <connection id="58" xr16:uid="{758DEEB4-B5AF-4AEA-8A70-1C125EB704B3}" keepAlive="1" name="Connection15" type="5" refreshedVersion="8" background="1" saveData="1">
    <dbPr connection="Provider=Microsoft.Mashup.OleDb.1;Data Source=$Workbook$;Location=14820;Extended Properties=&quot;&quot;" command="SELECT * FROM [14820]" commandType="4"/>
  </connection>
  <connection id="59" xr16:uid="{9933B21A-C5F1-4B2D-AA4D-B771902B0F99}" keepAlive="1" name="Connection150" type="5" refreshedVersion="8" background="1" saveData="1">
    <dbPr connection="Provider=Microsoft.Mashup.OleDb.1;Data Source=$Workbook$;Location=14605;Extended Properties=&quot;&quot;" command="SELECT * FROM [14605]" commandType="4"/>
  </connection>
  <connection id="60" xr16:uid="{94469C3C-6DF3-415C-BB04-DCB0490DC05B}" keepAlive="1" name="Connection151" type="5" refreshedVersion="8" background="1" saveData="1">
    <dbPr connection="Provider=Microsoft.Mashup.OleDb.1;Data Source=$Workbook$;Location=14606;Extended Properties=&quot;&quot;" command="SELECT * FROM [14606]" commandType="4"/>
  </connection>
  <connection id="61" xr16:uid="{BBF1C18F-8425-4CD6-A832-7E7565E9CA2A}" keepAlive="1" name="Connection152" type="5" refreshedVersion="8" background="1" saveData="1">
    <dbPr connection="Provider=Microsoft.Mashup.OleDb.1;Data Source=$Workbook$;Location=14607;Extended Properties=&quot;&quot;" command="SELECT * FROM [14607]" commandType="4"/>
  </connection>
  <connection id="62" xr16:uid="{BCEF499D-D980-4021-AE77-33D30EC77BFD}" keepAlive="1" name="Connection153" type="5" refreshedVersion="8" background="1" saveData="1">
    <dbPr connection="Provider=Microsoft.Mashup.OleDb.1;Data Source=$Workbook$;Location=14608;Extended Properties=&quot;&quot;" command="SELECT * FROM [14608]" commandType="4"/>
  </connection>
  <connection id="63" xr16:uid="{EFB109C6-A138-4A6D-8169-3D4E7BE32966}" keepAlive="1" name="Connection154" type="5" refreshedVersion="8" background="1" saveData="1">
    <dbPr connection="Provider=Microsoft.Mashup.OleDb.1;Data Source=$Workbook$;Location=14609;Extended Properties=&quot;&quot;" command="SELECT * FROM [14609]" commandType="4"/>
  </connection>
  <connection id="64" xr16:uid="{4B3F39C1-D519-463E-95AD-84DFF7087B11}" keepAlive="1" name="Connection155" type="5" refreshedVersion="8" background="1" saveData="1">
    <dbPr connection="Provider=Microsoft.Mashup.OleDb.1;Data Source=$Workbook$;Location=14610;Extended Properties=&quot;&quot;" command="SELECT * FROM [14610]" commandType="4"/>
  </connection>
  <connection id="65" xr16:uid="{46013373-D0B1-4B27-AAF6-04743D20B18D}" keepAlive="1" name="Connection156" type="5" refreshedVersion="8" background="1" saveData="1">
    <dbPr connection="Provider=Microsoft.Mashup.OleDb.1;Data Source=$Workbook$;Location=14611;Extended Properties=&quot;&quot;" command="SELECT * FROM [14611]" commandType="4"/>
  </connection>
  <connection id="66" xr16:uid="{98DDFE23-A483-474E-A29E-ED57A8CE485C}" keepAlive="1" name="Connection157" type="5" refreshedVersion="8" background="1" saveData="1">
    <dbPr connection="Provider=Microsoft.Mashup.OleDb.1;Data Source=$Workbook$;Location=14612;Extended Properties=&quot;&quot;" command="SELECT * FROM [14612]" commandType="4"/>
  </connection>
  <connection id="67" xr16:uid="{BD9FFB3C-1253-4282-BCB2-5C16030613EB}" keepAlive="1" name="Connection158" type="5" refreshedVersion="8" background="1" saveData="1">
    <dbPr connection="Provider=Microsoft.Mashup.OleDb.1;Data Source=$Workbook$;Location=14613;Extended Properties=&quot;&quot;" command="SELECT * FROM [14613]" commandType="4"/>
  </connection>
  <connection id="68" xr16:uid="{FC8A509F-6056-44A6-96CD-7E84B15F1586}" keepAlive="1" name="Connection159" type="5" refreshedVersion="8" background="1" saveData="1">
    <dbPr connection="Provider=Microsoft.Mashup.OleDb.1;Data Source=$Workbook$;Location=14614;Extended Properties=&quot;&quot;" command="SELECT * FROM [14614]" commandType="4"/>
  </connection>
  <connection id="69" xr16:uid="{D7E316FF-FACB-4210-8255-79829527DFC5}" keepAlive="1" name="Connection16" type="5" refreshedVersion="8" background="1" saveData="1">
    <dbPr connection="Provider=Microsoft.Mashup.OleDb.1;Data Source=$Workbook$;Location=14821;Extended Properties=&quot;&quot;" command="SELECT * FROM [14821]" commandType="4"/>
  </connection>
  <connection id="70" xr16:uid="{0189FBD3-AD65-4575-96FC-58E9BE2ACACB}" keepAlive="1" name="Connection160" type="5" refreshedVersion="8" background="1" saveData="1">
    <dbPr connection="Provider=Microsoft.Mashup.OleDb.1;Data Source=$Workbook$;Location=14615;Extended Properties=&quot;&quot;" command="SELECT * FROM [14615]" commandType="4"/>
  </connection>
  <connection id="71" xr16:uid="{B79B3867-3230-4BC8-A1D7-12B02D69C407}" keepAlive="1" name="Connection161" type="5" refreshedVersion="8" background="1" saveData="1">
    <dbPr connection="Provider=Microsoft.Mashup.OleDb.1;Data Source=$Workbook$;Location=14616;Extended Properties=&quot;&quot;" command="SELECT * FROM [14616]" commandType="4"/>
  </connection>
  <connection id="72" xr16:uid="{30BE8ADB-B93C-4428-9278-268FD73EFCD7}" keepAlive="1" name="Connection162" type="5" refreshedVersion="8" background="1" saveData="1">
    <dbPr connection="Provider=Microsoft.Mashup.OleDb.1;Data Source=$Workbook$;Location=14617;Extended Properties=&quot;&quot;" command="SELECT * FROM [14617]" commandType="4"/>
  </connection>
  <connection id="73" xr16:uid="{49353A0A-C0A7-4695-93E8-E4599BD92E6D}" keepAlive="1" name="Connection163" type="5" refreshedVersion="8" background="1" saveData="1">
    <dbPr connection="Provider=Microsoft.Mashup.OleDb.1;Data Source=$Workbook$;Location=14618;Extended Properties=&quot;&quot;" command="SELECT * FROM [14618]" commandType="4"/>
  </connection>
  <connection id="74" xr16:uid="{B05FC2EE-D159-4063-B021-B7AFFCD138E4}" keepAlive="1" name="Connection164" type="5" refreshedVersion="8" background="1" saveData="1">
    <dbPr connection="Provider=Microsoft.Mashup.OleDb.1;Data Source=$Workbook$;Location=14619;Extended Properties=&quot;&quot;" command="SELECT * FROM [14619]" commandType="4"/>
  </connection>
  <connection id="75" xr16:uid="{B3E9C4B8-2183-4D3A-A9A0-72A05BE00687}" keepAlive="1" name="Connection165" type="5" refreshedVersion="8" background="1" saveData="1">
    <dbPr connection="Provider=Microsoft.Mashup.OleDb.1;Data Source=$Workbook$;Location=14620;Extended Properties=&quot;&quot;" command="SELECT * FROM [14620]" commandType="4"/>
  </connection>
  <connection id="76" xr16:uid="{9E734DBF-642A-4043-8BC7-CFD1BBD80948}" keepAlive="1" name="Connection166" type="5" refreshedVersion="8" background="1" saveData="1">
    <dbPr connection="Provider=Microsoft.Mashup.OleDb.1;Data Source=$Workbook$;Location=14621;Extended Properties=&quot;&quot;" command="SELECT * FROM [14621]" commandType="4"/>
  </connection>
  <connection id="77" xr16:uid="{F2101EDA-7650-4448-ABC6-2FF65F748E4D}" keepAlive="1" name="Connection167" type="5" refreshedVersion="8" background="1" saveData="1">
    <dbPr connection="Provider=Microsoft.Mashup.OleDb.1;Data Source=$Workbook$;Location=14622;Extended Properties=&quot;&quot;" command="SELECT * FROM [14622]" commandType="4"/>
  </connection>
  <connection id="78" xr16:uid="{714E1B55-61B9-4E32-BE9B-87B2895E140C}" keepAlive="1" name="Connection168" type="5" refreshedVersion="8" background="1" saveData="1">
    <dbPr connection="Provider=Microsoft.Mashup.OleDb.1;Data Source=$Workbook$;Location=14623;Extended Properties=&quot;&quot;" command="SELECT * FROM [14623]" commandType="4"/>
  </connection>
  <connection id="79" xr16:uid="{C648FC0A-2904-4B9A-AF45-1E7FB9AB786A}" keepAlive="1" name="Connection169" type="5" refreshedVersion="8" background="1" saveData="1">
    <dbPr connection="Provider=Microsoft.Mashup.OleDb.1;Data Source=$Workbook$;Location=14624;Extended Properties=&quot;&quot;" command="SELECT * FROM [14624]" commandType="4"/>
  </connection>
  <connection id="80" xr16:uid="{6A93E323-F898-418D-88BC-E6F1CA95AA99}" keepAlive="1" name="Connection17" type="5" refreshedVersion="8" background="1" saveData="1">
    <dbPr connection="Provider=Microsoft.Mashup.OleDb.1;Data Source=$Workbook$;Location=14823;Extended Properties=&quot;&quot;" command="SELECT * FROM [14823]" commandType="4"/>
  </connection>
  <connection id="81" xr16:uid="{5CC9095D-9495-4EB3-8228-4B6AB918C8AA}" keepAlive="1" name="Connection170" type="5" refreshedVersion="8" background="1" saveData="1">
    <dbPr connection="Provider=Microsoft.Mashup.OleDb.1;Data Source=$Workbook$;Location=14625;Extended Properties=&quot;&quot;" command="SELECT * FROM [14625]" commandType="4"/>
  </connection>
  <connection id="82" xr16:uid="{63451624-6948-4A27-8D76-853307A0F56D}" keepAlive="1" name="Connection171" type="5" refreshedVersion="8" background="1" saveData="1">
    <dbPr connection="Provider=Microsoft.Mashup.OleDb.1;Data Source=$Workbook$;Location=14626;Extended Properties=&quot;&quot;" command="SELECT * FROM [14626]" commandType="4"/>
  </connection>
  <connection id="83" xr16:uid="{BEA3188A-3864-4FAA-95B8-606819B86152}" keepAlive="1" name="Connection172" type="5" refreshedVersion="8" background="1" saveData="1">
    <dbPr connection="Provider=Microsoft.Mashup.OleDb.1;Data Source=$Workbook$;Location=14627;Extended Properties=&quot;&quot;" command="SELECT * FROM [14627]" commandType="4"/>
  </connection>
  <connection id="84" xr16:uid="{B27B0DA6-48ED-4E91-8310-F8367E661A75}" keepAlive="1" name="Connection173" type="5" refreshedVersion="8" background="1" saveData="1">
    <dbPr connection="Provider=Microsoft.Mashup.OleDb.1;Data Source=$Workbook$;Location=14642;Extended Properties=&quot;&quot;" command="SELECT * FROM [14642]" commandType="4"/>
  </connection>
  <connection id="85" xr16:uid="{A6FAE077-9716-462C-9842-621A4FFD83B1}" keepAlive="1" name="Connection174" type="5" refreshedVersion="0" saveData="1">
    <dbPr connection="Provider=Microsoft.Mashup.OleDb.1;Data Source=$Workbook$;Location=14420" commandType="0"/>
  </connection>
  <connection id="86" xr16:uid="{D9FA9071-2561-41C1-B7D2-16A5DA3E8F35}" keepAlive="1" name="Connection175" type="5" refreshedVersion="0" background="1">
    <dbPr connection="Provider=Microsoft.Mashup.OleDb.1;Data Source=$Workbook$;Location=14428" commandType="0"/>
  </connection>
  <connection id="87" xr16:uid="{392F3DBE-1610-4919-ACA6-535EB37048B8}" keepAlive="1" name="Connection176" type="5" refreshedVersion="0" background="1">
    <dbPr connection="Provider=Microsoft.Mashup.OleDb.1;Data Source=$Workbook$;Location=14445" commandType="0"/>
  </connection>
  <connection id="88" xr16:uid="{30815110-FD34-4E02-974F-1376B38B66FB}" keepAlive="1" name="Connection177" type="5" refreshedVersion="0" background="1">
    <dbPr connection="Provider=Microsoft.Mashup.OleDb.1;Data Source=$Workbook$;Location=14450" commandType="0"/>
  </connection>
  <connection id="89" xr16:uid="{ACB618EC-D84B-4D36-A8CD-88F74511D55D}" keepAlive="1" name="Connection178" type="5" refreshedVersion="0" background="1">
    <dbPr connection="Provider=Microsoft.Mashup.OleDb.1;Data Source=$Workbook$;Location=14464" commandType="0"/>
  </connection>
  <connection id="90" xr16:uid="{8B725C26-C91F-4182-8796-2B6F08B8A877}" keepAlive="1" name="Connection179" type="5" refreshedVersion="0" background="1">
    <dbPr connection="Provider=Microsoft.Mashup.OleDb.1;Data Source=$Workbook$;Location=14467" commandType="0"/>
  </connection>
  <connection id="91" xr16:uid="{82E9E07C-877B-4B67-938D-1F527A1810EE}" keepAlive="1" name="Connection18" type="5" refreshedVersion="8" background="1" saveData="1">
    <dbPr connection="Provider=Microsoft.Mashup.OleDb.1;Data Source=$Workbook$;Location=14826;Extended Properties=&quot;&quot;" command="SELECT * FROM [14826]" commandType="4"/>
  </connection>
  <connection id="92" xr16:uid="{0DA0BF46-8448-49CD-8594-C0AFADCF08CD}" keepAlive="1" name="Connection180" type="5" refreshedVersion="0" background="1">
    <dbPr connection="Provider=Microsoft.Mashup.OleDb.1;Data Source=$Workbook$;Location=14468" commandType="0"/>
  </connection>
  <connection id="93" xr16:uid="{AAA5FF24-CFAC-4A0C-9710-1B4DC72CB37D}" keepAlive="1" name="Connection181" type="5" refreshedVersion="0" background="1">
    <dbPr connection="Provider=Microsoft.Mashup.OleDb.1;Data Source=$Workbook$;Location=14472" commandType="0"/>
  </connection>
  <connection id="94" xr16:uid="{76FDCE39-42BC-47E8-ADDF-B471D5360263}" keepAlive="1" name="Connection182" type="5" refreshedVersion="0" background="1">
    <dbPr connection="Provider=Microsoft.Mashup.OleDb.1;Data Source=$Workbook$;Location=14506" commandType="0"/>
  </connection>
  <connection id="95" xr16:uid="{A2198964-68CF-4050-B04F-E83092B9601C}" keepAlive="1" name="Connection183" type="5" refreshedVersion="0" background="1">
    <dbPr connection="Provider=Microsoft.Mashup.OleDb.1;Data Source=$Workbook$;Location=14511" commandType="0"/>
  </connection>
  <connection id="96" xr16:uid="{D3EB9531-0EB7-47C7-882D-C8FCBEA40837}" keepAlive="1" name="Connection184" type="5" refreshedVersion="0" background="1">
    <dbPr connection="Provider=Microsoft.Mashup.OleDb.1;Data Source=$Workbook$;Location=14514" commandType="0"/>
  </connection>
  <connection id="97" xr16:uid="{226A18F8-E80C-45A8-8492-D43DD83EA891}" keepAlive="1" name="Connection185" type="5" refreshedVersion="0" background="1">
    <dbPr connection="Provider=Microsoft.Mashup.OleDb.1;Data Source=$Workbook$;Location=14515" commandType="0"/>
  </connection>
  <connection id="98" xr16:uid="{AE4709D3-ADE6-40ED-8661-300F5B711277}" keepAlive="1" name="Connection186" type="5" refreshedVersion="0" background="1">
    <dbPr connection="Provider=Microsoft.Mashup.OleDb.1;Data Source=$Workbook$;Location=14526" commandType="0"/>
  </connection>
  <connection id="99" xr16:uid="{0DD91A77-085B-4099-AA82-C7D3948C17F3}" keepAlive="1" name="Connection187" type="5" refreshedVersion="0" background="1">
    <dbPr connection="Provider=Microsoft.Mashup.OleDb.1;Data Source=$Workbook$;Location=14534" commandType="0"/>
  </connection>
  <connection id="100" xr16:uid="{D86A2E1E-A317-4B2E-9705-9675C71730BD}" keepAlive="1" name="Connection188" type="5" refreshedVersion="0" background="1">
    <dbPr connection="Provider=Microsoft.Mashup.OleDb.1;Data Source=$Workbook$;Location=14543" commandType="0"/>
  </connection>
  <connection id="101" xr16:uid="{084CA9C9-44BA-4DCE-981A-7B1BB1F8CF9B}" keepAlive="1" name="Connection189" type="5" refreshedVersion="0" background="1">
    <dbPr connection="Provider=Microsoft.Mashup.OleDb.1;Data Source=$Workbook$;Location=14546" commandType="0"/>
  </connection>
  <connection id="102" xr16:uid="{EF34F5B4-9162-4E07-B863-B5C48A3C4D3E}" keepAlive="1" name="Connection19" type="5" refreshedVersion="8" background="1" saveData="1">
    <dbPr connection="Provider=Microsoft.Mashup.OleDb.1;Data Source=$Workbook$;Location=14827;Extended Properties=&quot;&quot;" command="SELECT * FROM [14827]" commandType="4"/>
  </connection>
  <connection id="103" xr16:uid="{FC67D599-FBAF-4130-93BB-43B57640AE3D}" keepAlive="1" name="Connection190" type="5" refreshedVersion="0" background="1">
    <dbPr connection="Provider=Microsoft.Mashup.OleDb.1;Data Source=$Workbook$;Location=14559" commandType="0"/>
  </connection>
  <connection id="104" xr16:uid="{F4E2BD18-C0CC-42E9-9F9B-24383D166B10}" keepAlive="1" name="Connection191" type="5" refreshedVersion="0" background="1">
    <dbPr connection="Provider=Microsoft.Mashup.OleDb.1;Data Source=$Workbook$;Location=14580" commandType="0"/>
  </connection>
  <connection id="105" xr16:uid="{91BFA114-AA1F-418C-90E0-7E81196E672D}" keepAlive="1" name="Connection192" type="5" refreshedVersion="0" background="1">
    <dbPr connection="Provider=Microsoft.Mashup.OleDb.1;Data Source=$Workbook$;Location=14586" commandType="0"/>
  </connection>
  <connection id="106" xr16:uid="{382213C3-7236-4B7B-8FFB-F088B6B5FD59}" keepAlive="1" name="Connection193" type="5" refreshedVersion="0" background="1">
    <dbPr connection="Provider=Microsoft.Mashup.OleDb.1;Data Source=$Workbook$;Location=14604" commandType="0"/>
  </connection>
  <connection id="107" xr16:uid="{398D0CD7-7A3A-43A6-85C4-A300DBE20214}" keepAlive="1" name="Connection194" type="5" refreshedVersion="0" background="1">
    <dbPr connection="Provider=Microsoft.Mashup.OleDb.1;Data Source=$Workbook$;Location=14605" commandType="0"/>
  </connection>
  <connection id="108" xr16:uid="{92C3170B-18F9-495A-93E8-125692D6E045}" keepAlive="1" name="Connection195" type="5" refreshedVersion="0" background="1">
    <dbPr connection="Provider=Microsoft.Mashup.OleDb.1;Data Source=$Workbook$;Location=14606" commandType="0"/>
  </connection>
  <connection id="109" xr16:uid="{F695E917-D542-4C6B-AD42-8E28D374CE4C}" keepAlive="1" name="Connection196" type="5" refreshedVersion="0" background="1">
    <dbPr connection="Provider=Microsoft.Mashup.OleDb.1;Data Source=$Workbook$;Location=14607" commandType="0"/>
  </connection>
  <connection id="110" xr16:uid="{A9CB36EC-621F-4187-9596-8C46D1B07076}" keepAlive="1" name="Connection197" type="5" refreshedVersion="0" background="1">
    <dbPr connection="Provider=Microsoft.Mashup.OleDb.1;Data Source=$Workbook$;Location=14608" commandType="0"/>
  </connection>
  <connection id="111" xr16:uid="{07382F76-A870-47D1-87AD-B451A4D82BA1}" keepAlive="1" name="Connection198" type="5" refreshedVersion="0" background="1">
    <dbPr connection="Provider=Microsoft.Mashup.OleDb.1;Data Source=$Workbook$;Location=14609" commandType="0"/>
  </connection>
  <connection id="112" xr16:uid="{8FA94F92-2FF6-445D-B353-680CC9446579}" keepAlive="1" name="Connection199" type="5" refreshedVersion="0" background="1">
    <dbPr connection="Provider=Microsoft.Mashup.OleDb.1;Data Source=$Workbook$;Location=14610" commandType="0"/>
  </connection>
  <connection id="113" xr16:uid="{A2901EF6-98BC-4FC3-BCC1-39A3158C77CC}" keepAlive="1" name="Connection2" type="5" refreshedVersion="0" background="1">
    <dbPr connection="Provider=Microsoft.Mashup.OleDb.1;Data Source=$Workbook$;Location=14801" commandType="0"/>
  </connection>
  <connection id="114" xr16:uid="{DCEC8E71-59A1-4470-AB80-3C7D4AB1A1A7}" keepAlive="1" name="Connection20" type="5" refreshedVersion="8" background="1" saveData="1">
    <dbPr connection="Provider=Microsoft.Mashup.OleDb.1;Data Source=$Workbook$;Location=14830;Extended Properties=&quot;&quot;" command="SELECT * FROM [14830]" commandType="4"/>
  </connection>
  <connection id="115" xr16:uid="{EF8CB60F-4B38-40EB-8894-9AF859C37536}" keepAlive="1" name="Connection200" type="5" refreshedVersion="0" background="1">
    <dbPr connection="Provider=Microsoft.Mashup.OleDb.1;Data Source=$Workbook$;Location=14611" commandType="0"/>
  </connection>
  <connection id="116" xr16:uid="{5AB3439F-DFF2-4A06-A7AC-DC7201D92A27}" keepAlive="1" name="Connection201" type="5" refreshedVersion="0" background="1">
    <dbPr connection="Provider=Microsoft.Mashup.OleDb.1;Data Source=$Workbook$;Location=14612" commandType="0"/>
  </connection>
  <connection id="117" xr16:uid="{6AA14532-5055-4D31-A314-6A3782691DF1}" keepAlive="1" name="Connection202" type="5" refreshedVersion="0" background="1">
    <dbPr connection="Provider=Microsoft.Mashup.OleDb.1;Data Source=$Workbook$;Location=14613" commandType="0"/>
  </connection>
  <connection id="118" xr16:uid="{6E61D1B0-ADC4-4474-844C-37AFE8BE1626}" keepAlive="1" name="Connection203" type="5" refreshedVersion="0" background="1">
    <dbPr connection="Provider=Microsoft.Mashup.OleDb.1;Data Source=$Workbook$;Location=14614" commandType="0"/>
  </connection>
  <connection id="119" xr16:uid="{4D8BD433-FA7A-4EBD-A045-BBD8845924C3}" keepAlive="1" name="Connection204" type="5" refreshedVersion="0" background="1">
    <dbPr connection="Provider=Microsoft.Mashup.OleDb.1;Data Source=$Workbook$;Location=14615" commandType="0"/>
  </connection>
  <connection id="120" xr16:uid="{D9CCD478-53DE-4536-9909-2E5602DECDBB}" keepAlive="1" name="Connection205" type="5" refreshedVersion="0" background="1">
    <dbPr connection="Provider=Microsoft.Mashup.OleDb.1;Data Source=$Workbook$;Location=14616" commandType="0"/>
  </connection>
  <connection id="121" xr16:uid="{EC96ABCB-1251-438C-AA9F-C8D19A50E6AC}" keepAlive="1" name="Connection206" type="5" refreshedVersion="0" background="1">
    <dbPr connection="Provider=Microsoft.Mashup.OleDb.1;Data Source=$Workbook$;Location=14617" commandType="0"/>
  </connection>
  <connection id="122" xr16:uid="{65BB1ECA-49C6-4D96-8914-43612506448F}" keepAlive="1" name="Connection207" type="5" refreshedVersion="0" background="1">
    <dbPr connection="Provider=Microsoft.Mashup.OleDb.1;Data Source=$Workbook$;Location=14618" commandType="0"/>
  </connection>
  <connection id="123" xr16:uid="{4C0B30E0-B6AD-424C-914D-F014C69B3E20}" keepAlive="1" name="Connection208" type="5" refreshedVersion="0" background="1">
    <dbPr connection="Provider=Microsoft.Mashup.OleDb.1;Data Source=$Workbook$;Location=14619" commandType="0"/>
  </connection>
  <connection id="124" xr16:uid="{C9FACDBF-E439-4851-9427-4401BDE68E58}" keepAlive="1" name="Connection209" type="5" refreshedVersion="0" background="1">
    <dbPr connection="Provider=Microsoft.Mashup.OleDb.1;Data Source=$Workbook$;Location=14620" commandType="0"/>
  </connection>
  <connection id="125" xr16:uid="{0BB7EDB5-34AE-4344-A3EA-6AAB08DEB1BE}" keepAlive="1" name="Connection21" type="5" refreshedVersion="8" background="1" saveData="1">
    <dbPr connection="Provider=Microsoft.Mashup.OleDb.1;Data Source=$Workbook$;Location=14839;Extended Properties=&quot;&quot;" command="SELECT * FROM [14839]" commandType="4"/>
  </connection>
  <connection id="126" xr16:uid="{24351FA6-2C25-4557-98E6-BC0D77D76D3A}" keepAlive="1" name="Connection210" type="5" refreshedVersion="0" background="1">
    <dbPr connection="Provider=Microsoft.Mashup.OleDb.1;Data Source=$Workbook$;Location=14621" commandType="0"/>
  </connection>
  <connection id="127" xr16:uid="{53EEAB0C-30EB-4367-9C56-B26C638016F1}" keepAlive="1" name="Connection211" type="5" refreshedVersion="0" background="1">
    <dbPr connection="Provider=Microsoft.Mashup.OleDb.1;Data Source=$Workbook$;Location=14622" commandType="0"/>
  </connection>
  <connection id="128" xr16:uid="{BCD83B7F-F203-46E4-B26C-81A22DDA7735}" keepAlive="1" name="Connection212" type="5" refreshedVersion="0" background="1">
    <dbPr connection="Provider=Microsoft.Mashup.OleDb.1;Data Source=$Workbook$;Location=14623" commandType="0"/>
  </connection>
  <connection id="129" xr16:uid="{A1846001-807F-4E02-806B-288C3AF4C7AC}" keepAlive="1" name="Connection213" type="5" refreshedVersion="0" background="1">
    <dbPr connection="Provider=Microsoft.Mashup.OleDb.1;Data Source=$Workbook$;Location=14624" commandType="0"/>
  </connection>
  <connection id="130" xr16:uid="{DD93895F-2A53-4919-AE14-163DED06A014}" keepAlive="1" name="Connection214" type="5" refreshedVersion="0" background="1">
    <dbPr connection="Provider=Microsoft.Mashup.OleDb.1;Data Source=$Workbook$;Location=14625" commandType="0"/>
  </connection>
  <connection id="131" xr16:uid="{22E42BCE-5445-48D1-8234-D2B29C99FA14}" keepAlive="1" name="Connection215" type="5" refreshedVersion="0" background="1">
    <dbPr connection="Provider=Microsoft.Mashup.OleDb.1;Data Source=$Workbook$;Location=14626" commandType="0"/>
  </connection>
  <connection id="132" xr16:uid="{B1CFB1F6-519D-4C46-8072-567C5AE92E08}" keepAlive="1" name="Connection216" type="5" refreshedVersion="0" background="1">
    <dbPr connection="Provider=Microsoft.Mashup.OleDb.1;Data Source=$Workbook$;Location=14627" commandType="0"/>
  </connection>
  <connection id="133" xr16:uid="{88655362-FAEB-465F-BB4B-A129F2EB71E1}" keepAlive="1" name="Connection217" type="5" refreshedVersion="0" background="1">
    <dbPr connection="Provider=Microsoft.Mashup.OleDb.1;Data Source=$Workbook$;Location=14642" commandType="0"/>
  </connection>
  <connection id="134" xr16:uid="{77E5D8A0-937C-4FA4-8F6D-784B3691E9AF}" keepAlive="1" name="Connection218" type="5" refreshedVersion="0" saveData="1">
    <dbPr connection="Provider=Microsoft.Mashup.OleDb.1;Data Source=$Workbook$;Location=14420" commandType="0"/>
  </connection>
  <connection id="135" xr16:uid="{6CA44B9C-2593-45BC-A60B-52E20895BB81}" keepAlive="1" name="Connection219" type="5" refreshedVersion="0" saveData="1">
    <dbPr connection="Provider=Microsoft.Mashup.OleDb.1;Data Source=$Workbook$;Location=14420" commandType="0"/>
  </connection>
  <connection id="136" xr16:uid="{FCE8E093-D011-44C7-8AC9-A7B3386B9811}" keepAlive="1" name="Connection22" type="5" refreshedVersion="8" background="1" saveData="1">
    <dbPr connection="Provider=Microsoft.Mashup.OleDb.1;Data Source=$Workbook$;Location=14840;Extended Properties=&quot;&quot;" command="SELECT * FROM [14840]" commandType="4"/>
  </connection>
  <connection id="137" xr16:uid="{B6118053-A13F-48B0-BF0F-E61739F93604}" keepAlive="1" name="Connection220" type="5" refreshedVersion="0" background="1">
    <dbPr connection="Provider=Microsoft.Mashup.OleDb.1;Data Source=$Workbook$;Location=14428" commandType="0"/>
  </connection>
  <connection id="138" xr16:uid="{C123B484-9F52-45B5-91C4-2AEED8F4612B}" keepAlive="1" name="Connection221" type="5" refreshedVersion="0" background="1">
    <dbPr connection="Provider=Microsoft.Mashup.OleDb.1;Data Source=$Workbook$;Location=14445" commandType="0"/>
  </connection>
  <connection id="139" xr16:uid="{0462AF85-5DA6-45EA-8BFE-AE6FAF293793}" keepAlive="1" name="Connection222" type="5" refreshedVersion="0" background="1">
    <dbPr connection="Provider=Microsoft.Mashup.OleDb.1;Data Source=$Workbook$;Location=14450" commandType="0"/>
  </connection>
  <connection id="140" xr16:uid="{3906D624-799B-4F8D-AFC2-4E84F0F8BDC4}" keepAlive="1" name="Connection223" type="5" refreshedVersion="0" background="1">
    <dbPr connection="Provider=Microsoft.Mashup.OleDb.1;Data Source=$Workbook$;Location=14464" commandType="0"/>
  </connection>
  <connection id="141" xr16:uid="{05701306-52D6-4EDB-AF5A-8A7C8DD44F26}" keepAlive="1" name="Connection224" type="5" refreshedVersion="0" background="1">
    <dbPr connection="Provider=Microsoft.Mashup.OleDb.1;Data Source=$Workbook$;Location=14467" commandType="0"/>
  </connection>
  <connection id="142" xr16:uid="{2E83C0F5-1B10-4A1F-9774-E57BD75C17A4}" keepAlive="1" name="Connection225" type="5" refreshedVersion="0" background="1">
    <dbPr connection="Provider=Microsoft.Mashup.OleDb.1;Data Source=$Workbook$;Location=14468" commandType="0"/>
  </connection>
  <connection id="143" xr16:uid="{C51B9465-BEE4-4D3E-8F65-863F67B8CED3}" keepAlive="1" name="Connection226" type="5" refreshedVersion="0" background="1">
    <dbPr connection="Provider=Microsoft.Mashup.OleDb.1;Data Source=$Workbook$;Location=14472" commandType="0"/>
  </connection>
  <connection id="144" xr16:uid="{5A135A80-A4E1-4C65-B11C-13745CBAAD16}" keepAlive="1" name="Connection227" type="5" refreshedVersion="0" background="1">
    <dbPr connection="Provider=Microsoft.Mashup.OleDb.1;Data Source=$Workbook$;Location=14506" commandType="0"/>
  </connection>
  <connection id="145" xr16:uid="{6E61E787-5D9A-4657-B64B-0CBE66D5113B}" keepAlive="1" name="Connection228" type="5" refreshedVersion="0" background="1">
    <dbPr connection="Provider=Microsoft.Mashup.OleDb.1;Data Source=$Workbook$;Location=14511" commandType="0"/>
  </connection>
  <connection id="146" xr16:uid="{17F27C8A-8A2C-4AC5-841D-D1789FDAE438}" keepAlive="1" name="Connection229" type="5" refreshedVersion="0" background="1">
    <dbPr connection="Provider=Microsoft.Mashup.OleDb.1;Data Source=$Workbook$;Location=14514" commandType="0"/>
  </connection>
  <connection id="147" xr16:uid="{4AD17CE0-43E3-45D4-88C6-852FA2F56E9F}" keepAlive="1" name="Connection23" type="5" refreshedVersion="8" background="1" saveData="1">
    <dbPr connection="Provider=Microsoft.Mashup.OleDb.1;Data Source=$Workbook$;Location=14843;Extended Properties=&quot;&quot;" command="SELECT * FROM [14843]" commandType="4"/>
  </connection>
  <connection id="148" xr16:uid="{AB08902B-FB6E-4EF0-BCF3-D0F40B90AAB1}" keepAlive="1" name="Connection230" type="5" refreshedVersion="0" background="1">
    <dbPr connection="Provider=Microsoft.Mashup.OleDb.1;Data Source=$Workbook$;Location=14515" commandType="0"/>
  </connection>
  <connection id="149" xr16:uid="{F9F25E36-1831-41FC-BC6F-705713EAE3DC}" keepAlive="1" name="Connection231" type="5" refreshedVersion="0" background="1">
    <dbPr connection="Provider=Microsoft.Mashup.OleDb.1;Data Source=$Workbook$;Location=14526" commandType="0"/>
  </connection>
  <connection id="150" xr16:uid="{BA2DDD46-D3FC-428B-AE65-395360F982A2}" keepAlive="1" name="Connection232" type="5" refreshedVersion="0" background="1">
    <dbPr connection="Provider=Microsoft.Mashup.OleDb.1;Data Source=$Workbook$;Location=14534" commandType="0"/>
  </connection>
  <connection id="151" xr16:uid="{E695FB63-7E94-4413-9595-3005BD82F411}" keepAlive="1" name="Connection233" type="5" refreshedVersion="0" background="1">
    <dbPr connection="Provider=Microsoft.Mashup.OleDb.1;Data Source=$Workbook$;Location=14543" commandType="0"/>
  </connection>
  <connection id="152" xr16:uid="{8DF76ECF-4BC9-4C8B-8C7B-4A154DCCB54A}" keepAlive="1" name="Connection234" type="5" refreshedVersion="0" background="1">
    <dbPr connection="Provider=Microsoft.Mashup.OleDb.1;Data Source=$Workbook$;Location=14546" commandType="0"/>
  </connection>
  <connection id="153" xr16:uid="{CF943E19-3486-410D-92F4-2C5944F074D3}" keepAlive="1" name="Connection235" type="5" refreshedVersion="0" background="1">
    <dbPr connection="Provider=Microsoft.Mashup.OleDb.1;Data Source=$Workbook$;Location=14559" commandType="0"/>
  </connection>
  <connection id="154" xr16:uid="{A6606965-882B-4D1C-A7C5-07ACB2640D21}" keepAlive="1" name="Connection236" type="5" refreshedVersion="0" background="1">
    <dbPr connection="Provider=Microsoft.Mashup.OleDb.1;Data Source=$Workbook$;Location=14580" commandType="0"/>
  </connection>
  <connection id="155" xr16:uid="{BB1D72AA-4A0B-4522-8AAE-5A10B067A9C2}" keepAlive="1" name="Connection237" type="5" refreshedVersion="0" background="1">
    <dbPr connection="Provider=Microsoft.Mashup.OleDb.1;Data Source=$Workbook$;Location=14586" commandType="0"/>
  </connection>
  <connection id="156" xr16:uid="{650BAE4D-592A-4521-BD52-D0F25C6EECEF}" keepAlive="1" name="Connection238" type="5" refreshedVersion="0" background="1">
    <dbPr connection="Provider=Microsoft.Mashup.OleDb.1;Data Source=$Workbook$;Location=14604" commandType="0"/>
  </connection>
  <connection id="157" xr16:uid="{C4641487-F278-478E-AF53-08892351404E}" keepAlive="1" name="Connection239" type="5" refreshedVersion="0" background="1">
    <dbPr connection="Provider=Microsoft.Mashup.OleDb.1;Data Source=$Workbook$;Location=14605" commandType="0"/>
  </connection>
  <connection id="158" xr16:uid="{2A66124A-915F-44D1-95CF-AA4ED108ED6A}" keepAlive="1" name="Connection24" type="5" refreshedVersion="8" background="1" saveData="1">
    <dbPr connection="Provider=Microsoft.Mashup.OleDb.1;Data Source=$Workbook$;Location=14855;Extended Properties=&quot;&quot;" command="SELECT * FROM [14855]" commandType="4"/>
  </connection>
  <connection id="159" xr16:uid="{DCB0B237-AEA1-475C-8909-B36E88A786A2}" keepAlive="1" name="Connection240" type="5" refreshedVersion="0" background="1">
    <dbPr connection="Provider=Microsoft.Mashup.OleDb.1;Data Source=$Workbook$;Location=14606" commandType="0"/>
  </connection>
  <connection id="160" xr16:uid="{1144F57F-A23D-4832-A924-1866FCF445AA}" keepAlive="1" name="Connection241" type="5" refreshedVersion="0" background="1">
    <dbPr connection="Provider=Microsoft.Mashup.OleDb.1;Data Source=$Workbook$;Location=14607" commandType="0"/>
  </connection>
  <connection id="161" xr16:uid="{1B66FD2A-C854-42DF-99D9-8A26158D74F9}" keepAlive="1" name="Connection242" type="5" refreshedVersion="0" background="1">
    <dbPr connection="Provider=Microsoft.Mashup.OleDb.1;Data Source=$Workbook$;Location=14608" commandType="0"/>
  </connection>
  <connection id="162" xr16:uid="{112D6BB1-764A-4517-927F-4CFC760BD547}" keepAlive="1" name="Connection243" type="5" refreshedVersion="0" background="1">
    <dbPr connection="Provider=Microsoft.Mashup.OleDb.1;Data Source=$Workbook$;Location=14609" commandType="0"/>
  </connection>
  <connection id="163" xr16:uid="{BF6530DE-96C9-4C66-BDAB-3EA8ABA22972}" keepAlive="1" name="Connection244" type="5" refreshedVersion="0" background="1">
    <dbPr connection="Provider=Microsoft.Mashup.OleDb.1;Data Source=$Workbook$;Location=14610" commandType="0"/>
  </connection>
  <connection id="164" xr16:uid="{C19DCA88-AEBB-4FB6-BB19-E9394F2F3521}" keepAlive="1" name="Connection245" type="5" refreshedVersion="0" background="1">
    <dbPr connection="Provider=Microsoft.Mashup.OleDb.1;Data Source=$Workbook$;Location=14611" commandType="0"/>
  </connection>
  <connection id="165" xr16:uid="{406FCE86-D66F-4103-A39F-6A3CD881944C}" keepAlive="1" name="Connection246" type="5" refreshedVersion="0" background="1">
    <dbPr connection="Provider=Microsoft.Mashup.OleDb.1;Data Source=$Workbook$;Location=14612" commandType="0"/>
  </connection>
  <connection id="166" xr16:uid="{7E25794D-0819-469B-8704-2964F67E1F72}" keepAlive="1" name="Connection247" type="5" refreshedVersion="0" background="1">
    <dbPr connection="Provider=Microsoft.Mashup.OleDb.1;Data Source=$Workbook$;Location=14613" commandType="0"/>
  </connection>
  <connection id="167" xr16:uid="{AEFB72AF-3675-40B0-B159-ABA750F74246}" keepAlive="1" name="Connection248" type="5" refreshedVersion="0" background="1">
    <dbPr connection="Provider=Microsoft.Mashup.OleDb.1;Data Source=$Workbook$;Location=14614" commandType="0"/>
  </connection>
  <connection id="168" xr16:uid="{209CD6DF-565A-4E6A-A0B6-416EBC5D0F28}" keepAlive="1" name="Connection249" type="5" refreshedVersion="0" background="1">
    <dbPr connection="Provider=Microsoft.Mashup.OleDb.1;Data Source=$Workbook$;Location=14615" commandType="0"/>
  </connection>
  <connection id="169" xr16:uid="{A8425C62-E108-43AD-8DD9-460A23301A04}" keepAlive="1" name="Connection25" type="5" refreshedVersion="8" background="1" saveData="1">
    <dbPr connection="Provider=Microsoft.Mashup.OleDb.1;Data Source=$Workbook$;Location=14856;Extended Properties=&quot;&quot;" command="SELECT * FROM [14856]" commandType="4"/>
  </connection>
  <connection id="170" xr16:uid="{BBAB6529-3E89-438A-9B1C-DE4A88B78EE5}" keepAlive="1" name="Connection250" type="5" refreshedVersion="0" background="1">
    <dbPr connection="Provider=Microsoft.Mashup.OleDb.1;Data Source=$Workbook$;Location=14616" commandType="0"/>
  </connection>
  <connection id="171" xr16:uid="{867D3134-FB09-4948-A3F7-A45DD8ADC9F1}" keepAlive="1" name="Connection251" type="5" refreshedVersion="0" background="1">
    <dbPr connection="Provider=Microsoft.Mashup.OleDb.1;Data Source=$Workbook$;Location=14617" commandType="0"/>
  </connection>
  <connection id="172" xr16:uid="{1A9FDA03-A275-4758-A88F-EE4EFCF513D5}" keepAlive="1" name="Connection252" type="5" refreshedVersion="0" background="1">
    <dbPr connection="Provider=Microsoft.Mashup.OleDb.1;Data Source=$Workbook$;Location=14618" commandType="0"/>
  </connection>
  <connection id="173" xr16:uid="{626984A3-8508-4C4A-B95E-335AFD0A01ED}" keepAlive="1" name="Connection253" type="5" refreshedVersion="0" background="1">
    <dbPr connection="Provider=Microsoft.Mashup.OleDb.1;Data Source=$Workbook$;Location=14619" commandType="0"/>
  </connection>
  <connection id="174" xr16:uid="{8DA36F0B-6F55-464A-A347-B7DB678504CB}" keepAlive="1" name="Connection254" type="5" refreshedVersion="0" background="1">
    <dbPr connection="Provider=Microsoft.Mashup.OleDb.1;Data Source=$Workbook$;Location=14620" commandType="0"/>
  </connection>
  <connection id="175" xr16:uid="{2AE396F3-8B2C-42A3-9D08-9AFAB4197810}" keepAlive="1" name="Connection255" type="5" refreshedVersion="0" background="1">
    <dbPr connection="Provider=Microsoft.Mashup.OleDb.1;Data Source=$Workbook$;Location=14621" commandType="0"/>
  </connection>
  <connection id="176" xr16:uid="{9D79A864-F4C4-4365-8375-5637153E82A2}" keepAlive="1" name="Connection256" type="5" refreshedVersion="0" background="1">
    <dbPr connection="Provider=Microsoft.Mashup.OleDb.1;Data Source=$Workbook$;Location=14622" commandType="0"/>
  </connection>
  <connection id="177" xr16:uid="{CCBF8C5A-2CF9-46CE-AB57-F1FEB1D5C391}" keepAlive="1" name="Connection257" type="5" refreshedVersion="0" background="1">
    <dbPr connection="Provider=Microsoft.Mashup.OleDb.1;Data Source=$Workbook$;Location=14623" commandType="0"/>
  </connection>
  <connection id="178" xr16:uid="{3118BBCA-4F27-4CF7-8DDF-89C3E4F2F806}" keepAlive="1" name="Connection258" type="5" refreshedVersion="0" background="1">
    <dbPr connection="Provider=Microsoft.Mashup.OleDb.1;Data Source=$Workbook$;Location=14624" commandType="0"/>
  </connection>
  <connection id="179" xr16:uid="{2A683FB5-8096-4078-B86A-709B6C9803CF}" keepAlive="1" name="Connection259" type="5" refreshedVersion="0" background="1">
    <dbPr connection="Provider=Microsoft.Mashup.OleDb.1;Data Source=$Workbook$;Location=14625" commandType="0"/>
  </connection>
  <connection id="180" xr16:uid="{1AC69618-A3D4-458A-BA0E-3EF1905A996D}" keepAlive="1" name="Connection26" type="5" refreshedVersion="8" background="1" saveData="1">
    <dbPr connection="Provider=Microsoft.Mashup.OleDb.1;Data Source=$Workbook$;Location=14858;Extended Properties=&quot;&quot;" command="SELECT * FROM [14858]" commandType="4"/>
  </connection>
  <connection id="181" xr16:uid="{2897D4AF-4A78-46EF-BD9D-9AC90C9C598D}" keepAlive="1" name="Connection260" type="5" refreshedVersion="0" background="1">
    <dbPr connection="Provider=Microsoft.Mashup.OleDb.1;Data Source=$Workbook$;Location=14626" commandType="0"/>
  </connection>
  <connection id="182" xr16:uid="{425F628C-C5A3-4227-89CB-58DDE2F1E145}" keepAlive="1" name="Connection261" type="5" refreshedVersion="0" background="1">
    <dbPr connection="Provider=Microsoft.Mashup.OleDb.1;Data Source=$Workbook$;Location=14627" commandType="0"/>
  </connection>
  <connection id="183" xr16:uid="{32CBFB08-0685-490B-99D5-8ACC0E0034BD}" keepAlive="1" name="Connection262" type="5" refreshedVersion="0" background="1">
    <dbPr connection="Provider=Microsoft.Mashup.OleDb.1;Data Source=$Workbook$;Location=14642" commandType="0"/>
  </connection>
  <connection id="184" xr16:uid="{E025BA8B-E11B-4F07-B087-1A2252C36089}" keepAlive="1" name="Connection263" type="5" refreshedVersion="0" saveData="1">
    <dbPr connection="Provider=Microsoft.Mashup.OleDb.1;Data Source=$Workbook$;Location=14420" commandType="0"/>
  </connection>
  <connection id="185" xr16:uid="{7F15BF6D-4F17-47A7-8AF0-7BFBAA441ED4}" keepAlive="1" name="Connection264" type="5" refreshedVersion="0" background="1">
    <dbPr connection="Provider=Microsoft.Mashup.OleDb.1;Data Source=$Workbook$;Location=14428" commandType="0"/>
  </connection>
  <connection id="186" xr16:uid="{DC49B084-4C49-433B-B910-046225389EFD}" keepAlive="1" name="Connection265" type="5" refreshedVersion="0" background="1">
    <dbPr connection="Provider=Microsoft.Mashup.OleDb.1;Data Source=$Workbook$;Location=14445" commandType="0"/>
  </connection>
  <connection id="187" xr16:uid="{D4E60307-A253-445F-8E77-1A837B7B7F63}" keepAlive="1" name="Connection266" type="5" refreshedVersion="0" background="1">
    <dbPr connection="Provider=Microsoft.Mashup.OleDb.1;Data Source=$Workbook$;Location=14450" commandType="0"/>
  </connection>
  <connection id="188" xr16:uid="{B58F1D0C-46AE-42D8-9488-02AA26FE8ADB}" keepAlive="1" name="Connection267" type="5" refreshedVersion="0" background="1">
    <dbPr connection="Provider=Microsoft.Mashup.OleDb.1;Data Source=$Workbook$;Location=14464" commandType="0"/>
  </connection>
  <connection id="189" xr16:uid="{0325851E-69B2-4F5D-993A-55C2D168AC52}" keepAlive="1" name="Connection268" type="5" refreshedVersion="0" background="1">
    <dbPr connection="Provider=Microsoft.Mashup.OleDb.1;Data Source=$Workbook$;Location=14467" commandType="0"/>
  </connection>
  <connection id="190" xr16:uid="{1D7912B6-5D49-4CC2-8AE0-1DD359659050}" keepAlive="1" name="Connection269" type="5" refreshedVersion="0" background="1">
    <dbPr connection="Provider=Microsoft.Mashup.OleDb.1;Data Source=$Workbook$;Location=14468" commandType="0"/>
  </connection>
  <connection id="191" xr16:uid="{344A78E1-AD15-4709-A5FD-83DFD52F8DA5}" keepAlive="1" name="Connection27" type="5" refreshedVersion="8" background="1" saveData="1">
    <dbPr connection="Provider=Microsoft.Mashup.OleDb.1;Data Source=$Workbook$;Location=14870;Extended Properties=&quot;&quot;" command="SELECT * FROM [14870]" commandType="4"/>
  </connection>
  <connection id="192" xr16:uid="{B62BAA0E-72C3-4578-9971-840CDF16A837}" keepAlive="1" name="Connection270" type="5" refreshedVersion="0" background="1">
    <dbPr connection="Provider=Microsoft.Mashup.OleDb.1;Data Source=$Workbook$;Location=14472" commandType="0"/>
  </connection>
  <connection id="193" xr16:uid="{03791188-E988-4494-B5D1-6F40C903B649}" keepAlive="1" name="Connection271" type="5" refreshedVersion="0" background="1">
    <dbPr connection="Provider=Microsoft.Mashup.OleDb.1;Data Source=$Workbook$;Location=14506" commandType="0"/>
  </connection>
  <connection id="194" xr16:uid="{F16F8D07-4FD5-42AC-984C-1A6DEF9300F9}" keepAlive="1" name="Connection272" type="5" refreshedVersion="0" background="1">
    <dbPr connection="Provider=Microsoft.Mashup.OleDb.1;Data Source=$Workbook$;Location=14511" commandType="0"/>
  </connection>
  <connection id="195" xr16:uid="{8EBCD265-0072-4B21-8BE7-6C6120BF5D9C}" keepAlive="1" name="Connection273" type="5" refreshedVersion="0" background="1">
    <dbPr connection="Provider=Microsoft.Mashup.OleDb.1;Data Source=$Workbook$;Location=14514" commandType="0"/>
  </connection>
  <connection id="196" xr16:uid="{0ACFF0FE-366B-4426-AD3C-8E94918ED5EF}" keepAlive="1" name="Connection274" type="5" refreshedVersion="0" background="1">
    <dbPr connection="Provider=Microsoft.Mashup.OleDb.1;Data Source=$Workbook$;Location=14515" commandType="0"/>
  </connection>
  <connection id="197" xr16:uid="{F011FCC6-FAEF-4CB9-9448-791A1156A71B}" keepAlive="1" name="Connection275" type="5" refreshedVersion="0" background="1">
    <dbPr connection="Provider=Microsoft.Mashup.OleDb.1;Data Source=$Workbook$;Location=14526" commandType="0"/>
  </connection>
  <connection id="198" xr16:uid="{7B3D3B8C-ED16-44A7-96D1-7B8DE89B46D7}" keepAlive="1" name="Connection276" type="5" refreshedVersion="0" background="1">
    <dbPr connection="Provider=Microsoft.Mashup.OleDb.1;Data Source=$Workbook$;Location=14534" commandType="0"/>
  </connection>
  <connection id="199" xr16:uid="{6F5F8C4C-1881-4B84-A62A-A7D6C98F71C9}" keepAlive="1" name="Connection277" type="5" refreshedVersion="0" background="1">
    <dbPr connection="Provider=Microsoft.Mashup.OleDb.1;Data Source=$Workbook$;Location=14543" commandType="0"/>
  </connection>
  <connection id="200" xr16:uid="{D43C856E-C13A-46CE-935C-C5F8D6B4B469}" keepAlive="1" name="Connection278" type="5" refreshedVersion="0" background="1">
    <dbPr connection="Provider=Microsoft.Mashup.OleDb.1;Data Source=$Workbook$;Location=14546" commandType="0"/>
  </connection>
  <connection id="201" xr16:uid="{4F4DCE1F-FA81-481D-B860-098EE716B295}" keepAlive="1" name="Connection279" type="5" refreshedVersion="0" background="1">
    <dbPr connection="Provider=Microsoft.Mashup.OleDb.1;Data Source=$Workbook$;Location=14559" commandType="0"/>
  </connection>
  <connection id="202" xr16:uid="{E0CE6842-B9FD-461E-8053-13944A830FFE}" keepAlive="1" name="Connection28" type="5" refreshedVersion="8" background="1" saveData="1">
    <dbPr connection="Provider=Microsoft.Mashup.OleDb.1;Data Source=$Workbook$;Location=14873;Extended Properties=&quot;&quot;" command="SELECT * FROM [14873]" commandType="4"/>
  </connection>
  <connection id="203" xr16:uid="{00987ADB-FC33-433B-9FE1-4CC89C1F4C74}" keepAlive="1" name="Connection280" type="5" refreshedVersion="0" background="1">
    <dbPr connection="Provider=Microsoft.Mashup.OleDb.1;Data Source=$Workbook$;Location=14580" commandType="0"/>
  </connection>
  <connection id="204" xr16:uid="{4AE401AE-E0B0-4521-853F-644A4981529A}" keepAlive="1" name="Connection281" type="5" refreshedVersion="0" background="1">
    <dbPr connection="Provider=Microsoft.Mashup.OleDb.1;Data Source=$Workbook$;Location=14586" commandType="0"/>
  </connection>
  <connection id="205" xr16:uid="{6C94DB88-8DA3-41A8-B4DF-DA0E326D9FF1}" keepAlive="1" name="Connection282" type="5" refreshedVersion="0" background="1">
    <dbPr connection="Provider=Microsoft.Mashup.OleDb.1;Data Source=$Workbook$;Location=14604" commandType="0"/>
  </connection>
  <connection id="206" xr16:uid="{D4326CAB-1FA2-437D-A954-A2A9072F31E6}" keepAlive="1" name="Connection283" type="5" refreshedVersion="0" background="1">
    <dbPr connection="Provider=Microsoft.Mashup.OleDb.1;Data Source=$Workbook$;Location=14605" commandType="0"/>
  </connection>
  <connection id="207" xr16:uid="{3B5FCE92-DA93-401F-AD2F-D0F71C6B4F0D}" keepAlive="1" name="Connection284" type="5" refreshedVersion="0" background="1">
    <dbPr connection="Provider=Microsoft.Mashup.OleDb.1;Data Source=$Workbook$;Location=14606" commandType="0"/>
  </connection>
  <connection id="208" xr16:uid="{CA283A49-B4A6-4C38-96CD-421B2DFCEFB9}" keepAlive="1" name="Connection285" type="5" refreshedVersion="0" background="1">
    <dbPr connection="Provider=Microsoft.Mashup.OleDb.1;Data Source=$Workbook$;Location=14607" commandType="0"/>
  </connection>
  <connection id="209" xr16:uid="{3425E71A-F3E3-478B-8899-8DBDDD5378E6}" keepAlive="1" name="Connection286" type="5" refreshedVersion="0" background="1">
    <dbPr connection="Provider=Microsoft.Mashup.OleDb.1;Data Source=$Workbook$;Location=14608" commandType="0"/>
  </connection>
  <connection id="210" xr16:uid="{BE0885A2-4EF9-4B43-AFDF-1ACB97766324}" keepAlive="1" name="Connection287" type="5" refreshedVersion="0" background="1">
    <dbPr connection="Provider=Microsoft.Mashup.OleDb.1;Data Source=$Workbook$;Location=14609" commandType="0"/>
  </connection>
  <connection id="211" xr16:uid="{7C72FBA4-271C-4CEE-BFB3-A6D984FCB114}" keepAlive="1" name="Connection288" type="5" refreshedVersion="0" background="1">
    <dbPr connection="Provider=Microsoft.Mashup.OleDb.1;Data Source=$Workbook$;Location=14610" commandType="0"/>
  </connection>
  <connection id="212" xr16:uid="{678E53FD-0FD1-47E4-A85A-A5462C9AC0DF}" keepAlive="1" name="Connection289" type="5" refreshedVersion="0" background="1">
    <dbPr connection="Provider=Microsoft.Mashup.OleDb.1;Data Source=$Workbook$;Location=14611" commandType="0"/>
  </connection>
  <connection id="213" xr16:uid="{6628A950-5A62-4AD1-95CB-B7053B1493FE}" keepAlive="1" name="Connection29" type="5" refreshedVersion="8" background="1" saveData="1">
    <dbPr connection="Provider=Microsoft.Mashup.OleDb.1;Data Source=$Workbook$;Location=14874;Extended Properties=&quot;&quot;" command="SELECT * FROM [14874]" commandType="4"/>
  </connection>
  <connection id="214" xr16:uid="{2AD146EE-79E7-499F-BEF9-4490EEF9D630}" keepAlive="1" name="Connection290" type="5" refreshedVersion="0" background="1">
    <dbPr connection="Provider=Microsoft.Mashup.OleDb.1;Data Source=$Workbook$;Location=14612" commandType="0"/>
  </connection>
  <connection id="215" xr16:uid="{2B9D7CFB-D4C1-47D9-BE2B-10A910E2729B}" keepAlive="1" name="Connection291" type="5" refreshedVersion="0" background="1">
    <dbPr connection="Provider=Microsoft.Mashup.OleDb.1;Data Source=$Workbook$;Location=14613" commandType="0"/>
  </connection>
  <connection id="216" xr16:uid="{39DEC9C7-052B-4656-9F8C-5B8E04E5A975}" keepAlive="1" name="Connection292" type="5" refreshedVersion="0" background="1">
    <dbPr connection="Provider=Microsoft.Mashup.OleDb.1;Data Source=$Workbook$;Location=14614" commandType="0"/>
  </connection>
  <connection id="217" xr16:uid="{8C418BE7-5F23-4DDD-ADE3-C5653F4F79DF}" keepAlive="1" name="Connection293" type="5" refreshedVersion="0" background="1">
    <dbPr connection="Provider=Microsoft.Mashup.OleDb.1;Data Source=$Workbook$;Location=14615" commandType="0"/>
  </connection>
  <connection id="218" xr16:uid="{5310BC2C-3DB3-42FA-8CFE-9A5F5B8E8778}" keepAlive="1" name="Connection294" type="5" refreshedVersion="0" background="1">
    <dbPr connection="Provider=Microsoft.Mashup.OleDb.1;Data Source=$Workbook$;Location=14616" commandType="0"/>
  </connection>
  <connection id="219" xr16:uid="{27DF5B73-B80B-4032-9FB5-1E992E6A19B7}" keepAlive="1" name="Connection295" type="5" refreshedVersion="0" background="1">
    <dbPr connection="Provider=Microsoft.Mashup.OleDb.1;Data Source=$Workbook$;Location=14617" commandType="0"/>
  </connection>
  <connection id="220" xr16:uid="{085CEDD9-7AA4-4A19-A295-7C488D61D690}" keepAlive="1" name="Connection296" type="5" refreshedVersion="0" background="1">
    <dbPr connection="Provider=Microsoft.Mashup.OleDb.1;Data Source=$Workbook$;Location=14618" commandType="0"/>
  </connection>
  <connection id="221" xr16:uid="{186795E1-038C-49D3-B5E7-5CAD30E00815}" keepAlive="1" name="Connection297" type="5" refreshedVersion="0" background="1">
    <dbPr connection="Provider=Microsoft.Mashup.OleDb.1;Data Source=$Workbook$;Location=14619" commandType="0"/>
  </connection>
  <connection id="222" xr16:uid="{0E3B1CB5-9DFF-4F7E-BC37-6F65984F1B4D}" keepAlive="1" name="Connection298" type="5" refreshedVersion="0" background="1">
    <dbPr connection="Provider=Microsoft.Mashup.OleDb.1;Data Source=$Workbook$;Location=14620" commandType="0"/>
  </connection>
  <connection id="223" xr16:uid="{66551859-1408-4DF3-812F-56A1FF78F145}" keepAlive="1" name="Connection299" type="5" refreshedVersion="0" background="1">
    <dbPr connection="Provider=Microsoft.Mashup.OleDb.1;Data Source=$Workbook$;Location=14621" commandType="0"/>
  </connection>
  <connection id="224" xr16:uid="{C6963ED6-A862-47A5-8B69-5D7B80A69AD8}" keepAlive="1" name="Connection3" type="5" refreshedVersion="0" saveData="1">
    <dbPr connection="Provider=Microsoft.Mashup.OleDb.1;Data Source=$Workbook$;Location=14529" commandType="0"/>
  </connection>
  <connection id="225" xr16:uid="{79CC0CD3-E27F-4980-A039-AACF85A69928}" keepAlive="1" name="Connection30" type="5" refreshedVersion="8" background="1" saveData="1">
    <dbPr connection="Provider=Microsoft.Mashup.OleDb.1;Data Source=$Workbook$;Location=14877;Extended Properties=&quot;&quot;" command="SELECT * FROM [14877]" commandType="4"/>
  </connection>
  <connection id="226" xr16:uid="{A3790643-7568-4221-8C64-DE36397F2AD5}" keepAlive="1" name="Connection300" type="5" refreshedVersion="0" background="1">
    <dbPr connection="Provider=Microsoft.Mashup.OleDb.1;Data Source=$Workbook$;Location=14622" commandType="0"/>
  </connection>
  <connection id="227" xr16:uid="{BE504610-AD88-47E5-BE30-FABC636805D4}" keepAlive="1" name="Connection301" type="5" refreshedVersion="0" background="1">
    <dbPr connection="Provider=Microsoft.Mashup.OleDb.1;Data Source=$Workbook$;Location=14623" commandType="0"/>
  </connection>
  <connection id="228" xr16:uid="{6913EA45-DA8E-4FAA-B616-797BE65C031B}" keepAlive="1" name="Connection302" type="5" refreshedVersion="0" background="1">
    <dbPr connection="Provider=Microsoft.Mashup.OleDb.1;Data Source=$Workbook$;Location=14624" commandType="0"/>
  </connection>
  <connection id="229" xr16:uid="{99918009-EBBD-440C-A6B2-3AE9940B4054}" keepAlive="1" name="Connection303" type="5" refreshedVersion="0" background="1">
    <dbPr connection="Provider=Microsoft.Mashup.OleDb.1;Data Source=$Workbook$;Location=14625" commandType="0"/>
  </connection>
  <connection id="230" xr16:uid="{395C7936-1A89-48F9-A392-E3C39546B0E4}" keepAlive="1" name="Connection304" type="5" refreshedVersion="0" background="1">
    <dbPr connection="Provider=Microsoft.Mashup.OleDb.1;Data Source=$Workbook$;Location=14626" commandType="0"/>
  </connection>
  <connection id="231" xr16:uid="{F55640E0-AE5D-4B1F-B0B3-49559824C92B}" keepAlive="1" name="Connection305" type="5" refreshedVersion="0" background="1">
    <dbPr connection="Provider=Microsoft.Mashup.OleDb.1;Data Source=$Workbook$;Location=14627" commandType="0"/>
  </connection>
  <connection id="232" xr16:uid="{BAF3139C-DEE9-467E-B63D-B2AD1194D805}" keepAlive="1" name="Connection306" type="5" refreshedVersion="0" background="1">
    <dbPr connection="Provider=Microsoft.Mashup.OleDb.1;Data Source=$Workbook$;Location=14642" commandType="0"/>
  </connection>
  <connection id="233" xr16:uid="{BB6F0A4E-C91F-4E26-9FFB-32F496F7DFCC}" keepAlive="1" name="Connection307" type="5" refreshedVersion="8" background="1" saveData="1">
    <dbPr connection="Provider=Microsoft.Mashup.OleDb.1;Data Source=$Workbook$;Location=14420;Extended Properties=&quot;&quot;" command="SELECT * FROM [14420]" commandType="4"/>
  </connection>
  <connection id="234" xr16:uid="{353A0B31-4965-4E8F-A0B1-8D8069181109}" keepAlive="1" name="Connection308" type="5" refreshedVersion="8" background="1" saveData="1">
    <dbPr connection="Provider=Microsoft.Mashup.OleDb.1;Data Source=$Workbook$;Location=14428;Extended Properties=&quot;&quot;" command="SELECT * FROM [14428]" commandType="4"/>
  </connection>
  <connection id="235" xr16:uid="{0F6A7F4E-9622-47C5-9030-AE2C2696BCED}" keepAlive="1" name="Connection309" type="5" refreshedVersion="8" background="1" saveData="1">
    <dbPr connection="Provider=Microsoft.Mashup.OleDb.1;Data Source=$Workbook$;Location=14445;Extended Properties=&quot;&quot;" command="SELECT * FROM [14445]" commandType="4"/>
  </connection>
  <connection id="236" xr16:uid="{7E346E56-34DB-4C2F-BF0B-0448CF112E75}" keepAlive="1" name="Connection31" type="5" refreshedVersion="8" background="1" saveData="1">
    <dbPr connection="Provider=Microsoft.Mashup.OleDb.1;Data Source=$Workbook$;Location=14879;Extended Properties=&quot;&quot;" command="SELECT * FROM [14879]" commandType="4"/>
  </connection>
  <connection id="237" xr16:uid="{8488F9BE-9100-429D-B62C-D464577EF6A8}" keepAlive="1" name="Connection310" type="5" refreshedVersion="8" background="1" saveData="1">
    <dbPr connection="Provider=Microsoft.Mashup.OleDb.1;Data Source=$Workbook$;Location=14450;Extended Properties=&quot;&quot;" command="SELECT * FROM [14450]" commandType="4"/>
  </connection>
  <connection id="238" xr16:uid="{1197F6B0-538F-4389-BFB2-15FAB2E5C171}" keepAlive="1" name="Connection311" type="5" refreshedVersion="8" background="1" saveData="1">
    <dbPr connection="Provider=Microsoft.Mashup.OleDb.1;Data Source=$Workbook$;Location=14464;Extended Properties=&quot;&quot;" command="SELECT * FROM [14464]" commandType="4"/>
  </connection>
  <connection id="239" xr16:uid="{A4DBDFE1-925F-473B-94EA-D4875230D27B}" keepAlive="1" name="Connection312" type="5" refreshedVersion="8" background="1" saveData="1">
    <dbPr connection="Provider=Microsoft.Mashup.OleDb.1;Data Source=$Workbook$;Location=14467;Extended Properties=&quot;&quot;" command="SELECT * FROM [14467]" commandType="4"/>
  </connection>
  <connection id="240" xr16:uid="{2CD689E0-C617-43CC-A0BB-8D750463CC16}" keepAlive="1" name="Connection313" type="5" refreshedVersion="8" background="1" saveData="1">
    <dbPr connection="Provider=Microsoft.Mashup.OleDb.1;Data Source=$Workbook$;Location=14468;Extended Properties=&quot;&quot;" command="SELECT * FROM [14468]" commandType="4"/>
  </connection>
  <connection id="241" xr16:uid="{D196ED89-2E63-4761-AEBB-E05243284064}" keepAlive="1" name="Connection314" type="5" refreshedVersion="8" background="1" saveData="1">
    <dbPr connection="Provider=Microsoft.Mashup.OleDb.1;Data Source=$Workbook$;Location=14472;Extended Properties=&quot;&quot;" command="SELECT * FROM [14472]" commandType="4"/>
  </connection>
  <connection id="242" xr16:uid="{39B357BD-7049-4026-9DB3-92F7DF5822FE}" keepAlive="1" name="Connection315" type="5" refreshedVersion="8" background="1" saveData="1">
    <dbPr connection="Provider=Microsoft.Mashup.OleDb.1;Data Source=$Workbook$;Location=14506;Extended Properties=&quot;&quot;" command="SELECT * FROM [14506]" commandType="4"/>
  </connection>
  <connection id="243" xr16:uid="{28EF5FF8-6D8D-4B7C-A57D-1D3A7B8D14F1}" keepAlive="1" name="Connection316" type="5" refreshedVersion="8" background="1" saveData="1">
    <dbPr connection="Provider=Microsoft.Mashup.OleDb.1;Data Source=$Workbook$;Location=14511;Extended Properties=&quot;&quot;" command="SELECT * FROM [14511]" commandType="4"/>
  </connection>
  <connection id="244" xr16:uid="{999D96F1-383A-4426-8F07-BD89171DF9B2}" keepAlive="1" name="Connection317" type="5" refreshedVersion="8" background="1" saveData="1">
    <dbPr connection="Provider=Microsoft.Mashup.OleDb.1;Data Source=$Workbook$;Location=14514;Extended Properties=&quot;&quot;" command="SELECT * FROM [14514]" commandType="4"/>
  </connection>
  <connection id="245" xr16:uid="{12BFB628-4B75-4145-94CA-47C0583C8873}" keepAlive="1" name="Connection318" type="5" refreshedVersion="8" background="1" saveData="1">
    <dbPr connection="Provider=Microsoft.Mashup.OleDb.1;Data Source=$Workbook$;Location=14515;Extended Properties=&quot;&quot;" command="SELECT * FROM [14515]" commandType="4"/>
  </connection>
  <connection id="246" xr16:uid="{780A7420-D4E9-4DC5-93AE-6E7E3BD0B172}" keepAlive="1" name="Connection319" type="5" refreshedVersion="8" background="1" saveData="1">
    <dbPr connection="Provider=Microsoft.Mashup.OleDb.1;Data Source=$Workbook$;Location=14526;Extended Properties=&quot;&quot;" command="SELECT * FROM [14526]" commandType="4"/>
  </connection>
  <connection id="247" xr16:uid="{DE8F91B6-EF94-4B5B-AB56-568188D0F6EB}" keepAlive="1" name="Connection32" type="5" refreshedVersion="8" background="1" saveData="1">
    <dbPr connection="Provider=Microsoft.Mashup.OleDb.1;Data Source=$Workbook$;Location=14885;Extended Properties=&quot;&quot;" command="SELECT * FROM [14885]" commandType="4"/>
  </connection>
  <connection id="248" xr16:uid="{2ED5ECC1-A923-41BE-9D9D-835B3E226EE8}" keepAlive="1" name="Connection320" type="5" refreshedVersion="8" background="1" saveData="1">
    <dbPr connection="Provider=Microsoft.Mashup.OleDb.1;Data Source=$Workbook$;Location=14534;Extended Properties=&quot;&quot;" command="SELECT * FROM [14534]" commandType="4"/>
  </connection>
  <connection id="249" xr16:uid="{2B1F7F1A-FD6E-4267-A328-541D6B321763}" keepAlive="1" name="Connection321" type="5" refreshedVersion="8" background="1" saveData="1">
    <dbPr connection="Provider=Microsoft.Mashup.OleDb.1;Data Source=$Workbook$;Location=14543;Extended Properties=&quot;&quot;" command="SELECT * FROM [14543]" commandType="4"/>
  </connection>
  <connection id="250" xr16:uid="{0617465E-E233-4228-A35F-1646F0C396EB}" keepAlive="1" name="Connection322" type="5" refreshedVersion="8" background="1" saveData="1">
    <dbPr connection="Provider=Microsoft.Mashup.OleDb.1;Data Source=$Workbook$;Location=14546;Extended Properties=&quot;&quot;" command="SELECT * FROM [14546]" commandType="4"/>
  </connection>
  <connection id="251" xr16:uid="{E3435D88-EA86-466B-B891-300B09DEDD07}" keepAlive="1" name="Connection323" type="5" refreshedVersion="8" background="1" saveData="1">
    <dbPr connection="Provider=Microsoft.Mashup.OleDb.1;Data Source=$Workbook$;Location=14559;Extended Properties=&quot;&quot;" command="SELECT * FROM [14559]" commandType="4"/>
  </connection>
  <connection id="252" xr16:uid="{2B219B3D-3500-4E51-8260-484CA17AA8BC}" keepAlive="1" name="Connection324" type="5" refreshedVersion="8" background="1" saveData="1">
    <dbPr connection="Provider=Microsoft.Mashup.OleDb.1;Data Source=$Workbook$;Location=14580;Extended Properties=&quot;&quot;" command="SELECT * FROM [14580]" commandType="4"/>
  </connection>
  <connection id="253" xr16:uid="{4BAF2557-1D8A-4C86-B4E0-FB28C79C2BF1}" keepAlive="1" name="Connection325" type="5" refreshedVersion="8" background="1" saveData="1">
    <dbPr connection="Provider=Microsoft.Mashup.OleDb.1;Data Source=$Workbook$;Location=14586;Extended Properties=&quot;&quot;" command="SELECT * FROM [14586]" commandType="4"/>
  </connection>
  <connection id="254" xr16:uid="{C61820C9-D16E-47AB-8A61-5C98B99A6A47}" keepAlive="1" name="Connection326" type="5" refreshedVersion="8" background="1" saveData="1">
    <dbPr connection="Provider=Microsoft.Mashup.OleDb.1;Data Source=$Workbook$;Location=14604;Extended Properties=&quot;&quot;" command="SELECT * FROM [14604]" commandType="4"/>
  </connection>
  <connection id="255" xr16:uid="{9CB04F2B-F2C2-46EE-9012-7BDBEA95992C}" keepAlive="1" name="Connection327" type="5" refreshedVersion="8" background="1" saveData="1">
    <dbPr connection="Provider=Microsoft.Mashup.OleDb.1;Data Source=$Workbook$;Location=14605;Extended Properties=&quot;&quot;" command="SELECT * FROM [14605]" commandType="4"/>
  </connection>
  <connection id="256" xr16:uid="{1B1EFCF1-B3E9-46BD-8A7C-C4DBAE20F86A}" keepAlive="1" name="Connection328" type="5" refreshedVersion="8" background="1" saveData="1">
    <dbPr connection="Provider=Microsoft.Mashup.OleDb.1;Data Source=$Workbook$;Location=14606;Extended Properties=&quot;&quot;" command="SELECT * FROM [14606]" commandType="4"/>
  </connection>
  <connection id="257" xr16:uid="{41FCAB85-4947-406A-ADFB-CC78B829BC57}" keepAlive="1" name="Connection329" type="5" refreshedVersion="8" background="1" saveData="1">
    <dbPr connection="Provider=Microsoft.Mashup.OleDb.1;Data Source=$Workbook$;Location=14607;Extended Properties=&quot;&quot;" command="SELECT * FROM [14607]" commandType="4"/>
  </connection>
  <connection id="258" xr16:uid="{42689C7C-6BF5-40A9-B562-73685E583ECE}" keepAlive="1" name="Connection33" type="5" refreshedVersion="8" background="1" saveData="1">
    <dbPr connection="Provider=Microsoft.Mashup.OleDb.1;Data Source=$Workbook$;Location=14893;Extended Properties=&quot;&quot;" command="SELECT * FROM [14893]" commandType="4"/>
  </connection>
  <connection id="259" xr16:uid="{874ED36C-DB1E-45E3-85C4-7B210017C304}" keepAlive="1" name="Connection330" type="5" refreshedVersion="8" background="1" saveData="1">
    <dbPr connection="Provider=Microsoft.Mashup.OleDb.1;Data Source=$Workbook$;Location=14608;Extended Properties=&quot;&quot;" command="SELECT * FROM [14608]" commandType="4"/>
  </connection>
  <connection id="260" xr16:uid="{19F18AB9-C7A8-4693-B1DC-43526591C94C}" keepAlive="1" name="Connection331" type="5" refreshedVersion="8" background="1" saveData="1">
    <dbPr connection="Provider=Microsoft.Mashup.OleDb.1;Data Source=$Workbook$;Location=14609;Extended Properties=&quot;&quot;" command="SELECT * FROM [14609]" commandType="4"/>
  </connection>
  <connection id="261" xr16:uid="{23F946DE-B0C2-43D0-9C5F-4A370980485B}" keepAlive="1" name="Connection332" type="5" refreshedVersion="8" background="1" saveData="1">
    <dbPr connection="Provider=Microsoft.Mashup.OleDb.1;Data Source=$Workbook$;Location=14610;Extended Properties=&quot;&quot;" command="SELECT * FROM [14610]" commandType="4"/>
  </connection>
  <connection id="262" xr16:uid="{B7606416-7FA5-488C-B7D1-9F060A3C0A37}" keepAlive="1" name="Connection333" type="5" refreshedVersion="8" background="1" saveData="1">
    <dbPr connection="Provider=Microsoft.Mashup.OleDb.1;Data Source=$Workbook$;Location=14611;Extended Properties=&quot;&quot;" command="SELECT * FROM [14611]" commandType="4"/>
  </connection>
  <connection id="263" xr16:uid="{64B77016-75AC-4F76-A5C4-6AB9FA0A6864}" keepAlive="1" name="Connection334" type="5" refreshedVersion="8" background="1" saveData="1">
    <dbPr connection="Provider=Microsoft.Mashup.OleDb.1;Data Source=$Workbook$;Location=14612;Extended Properties=&quot;&quot;" command="SELECT * FROM [14612]" commandType="4"/>
  </connection>
  <connection id="264" xr16:uid="{3E6C4370-4290-4F6B-A89F-7C32A0307838}" keepAlive="1" name="Connection335" type="5" refreshedVersion="8" background="1" saveData="1">
    <dbPr connection="Provider=Microsoft.Mashup.OleDb.1;Data Source=$Workbook$;Location=14613;Extended Properties=&quot;&quot;" command="SELECT * FROM [14613]" commandType="4"/>
  </connection>
  <connection id="265" xr16:uid="{EBE31649-2D42-43DB-8F11-B8616F07A2B1}" keepAlive="1" name="Connection336" type="5" refreshedVersion="8" background="1" saveData="1">
    <dbPr connection="Provider=Microsoft.Mashup.OleDb.1;Data Source=$Workbook$;Location=14614;Extended Properties=&quot;&quot;" command="SELECT * FROM [14614]" commandType="4"/>
  </connection>
  <connection id="266" xr16:uid="{6F13F3B1-E983-4570-BBB6-11339C0ACE34}" keepAlive="1" name="Connection337" type="5" refreshedVersion="8" background="1" saveData="1">
    <dbPr connection="Provider=Microsoft.Mashup.OleDb.1;Data Source=$Workbook$;Location=14615;Extended Properties=&quot;&quot;" command="SELECT * FROM [14615]" commandType="4"/>
  </connection>
  <connection id="267" xr16:uid="{B3CCBE6B-20B7-4953-8417-543042F92060}" keepAlive="1" name="Connection338" type="5" refreshedVersion="8" background="1" saveData="1">
    <dbPr connection="Provider=Microsoft.Mashup.OleDb.1;Data Source=$Workbook$;Location=14616;Extended Properties=&quot;&quot;" command="SELECT * FROM [14616]" commandType="4"/>
  </connection>
  <connection id="268" xr16:uid="{2224D47C-EF04-459F-A7A1-F0E543AEB420}" keepAlive="1" name="Connection339" type="5" refreshedVersion="8" background="1" saveData="1">
    <dbPr connection="Provider=Microsoft.Mashup.OleDb.1;Data Source=$Workbook$;Location=14617;Extended Properties=&quot;&quot;" command="SELECT * FROM [14617]" commandType="4"/>
  </connection>
  <connection id="269" xr16:uid="{FFEB620E-EAE0-4584-B558-D755B0B64C2F}" keepAlive="1" name="Connection34" type="5" refreshedVersion="8" background="1" saveData="1">
    <dbPr connection="Provider=Microsoft.Mashup.OleDb.1;Data Source=$Workbook$;Location=14898;Extended Properties=&quot;&quot;" command="SELECT * FROM [14898]" commandType="4"/>
  </connection>
  <connection id="270" xr16:uid="{CAF0257D-6D8E-4C0C-9506-0EF576465178}" keepAlive="1" name="Connection340" type="5" refreshedVersion="8" background="1" saveData="1">
    <dbPr connection="Provider=Microsoft.Mashup.OleDb.1;Data Source=$Workbook$;Location=14618;Extended Properties=&quot;&quot;" command="SELECT * FROM [14618]" commandType="4"/>
  </connection>
  <connection id="271" xr16:uid="{D16438F1-6F38-4A32-9A09-5E9EED487435}" keepAlive="1" name="Connection341" type="5" refreshedVersion="8" background="1" saveData="1">
    <dbPr connection="Provider=Microsoft.Mashup.OleDb.1;Data Source=$Workbook$;Location=14619;Extended Properties=&quot;&quot;" command="SELECT * FROM [14619]" commandType="4"/>
  </connection>
  <connection id="272" xr16:uid="{BEEEEF4A-3C41-4E9B-9A17-CB9666DA7936}" keepAlive="1" name="Connection342" type="5" refreshedVersion="8" background="1" saveData="1">
    <dbPr connection="Provider=Microsoft.Mashup.OleDb.1;Data Source=$Workbook$;Location=14620;Extended Properties=&quot;&quot;" command="SELECT * FROM [14620]" commandType="4"/>
  </connection>
  <connection id="273" xr16:uid="{3E839317-7A91-4238-8194-B53883B47CBC}" keepAlive="1" name="Connection343" type="5" refreshedVersion="8" background="1" saveData="1">
    <dbPr connection="Provider=Microsoft.Mashup.OleDb.1;Data Source=$Workbook$;Location=14621;Extended Properties=&quot;&quot;" command="SELECT * FROM [14621]" commandType="4"/>
  </connection>
  <connection id="274" xr16:uid="{17D727E3-2F6F-4B3B-9070-7F212AD1F527}" keepAlive="1" name="Connection344" type="5" refreshedVersion="8" background="1" saveData="1">
    <dbPr connection="Provider=Microsoft.Mashup.OleDb.1;Data Source=$Workbook$;Location=14622;Extended Properties=&quot;&quot;" command="SELECT * FROM [14622]" commandType="4"/>
  </connection>
  <connection id="275" xr16:uid="{C5E63BCA-38F8-4855-AC8B-8D247FF7E10A}" keepAlive="1" name="Connection345" type="5" refreshedVersion="8" background="1" saveData="1">
    <dbPr connection="Provider=Microsoft.Mashup.OleDb.1;Data Source=$Workbook$;Location=14623;Extended Properties=&quot;&quot;" command="SELECT * FROM [14623]" commandType="4"/>
  </connection>
  <connection id="276" xr16:uid="{C322A573-E54E-4296-BE14-2FF6B5C8A5E7}" keepAlive="1" name="Connection346" type="5" refreshedVersion="8" background="1" saveData="1">
    <dbPr connection="Provider=Microsoft.Mashup.OleDb.1;Data Source=$Workbook$;Location=14624;Extended Properties=&quot;&quot;" command="SELECT * FROM [14624]" commandType="4"/>
  </connection>
  <connection id="277" xr16:uid="{DA0EF093-7DD5-4C3D-8CE2-C53AF4EF5489}" keepAlive="1" name="Connection347" type="5" refreshedVersion="8" background="1" saveData="1">
    <dbPr connection="Provider=Microsoft.Mashup.OleDb.1;Data Source=$Workbook$;Location=14625;Extended Properties=&quot;&quot;" command="SELECT * FROM [14625]" commandType="4"/>
  </connection>
  <connection id="278" xr16:uid="{7EFCBFDC-420B-4410-860F-A529C3AA2456}" keepAlive="1" name="Connection348" type="5" refreshedVersion="8" background="1" saveData="1">
    <dbPr connection="Provider=Microsoft.Mashup.OleDb.1;Data Source=$Workbook$;Location=14626;Extended Properties=&quot;&quot;" command="SELECT * FROM [14626]" commandType="4"/>
  </connection>
  <connection id="279" xr16:uid="{6ACDF076-8E7E-4075-BFE0-527EC8E757DC}" keepAlive="1" name="Connection349" type="5" refreshedVersion="8" background="1" saveData="1">
    <dbPr connection="Provider=Microsoft.Mashup.OleDb.1;Data Source=$Workbook$;Location=14627;Extended Properties=&quot;&quot;" command="SELECT * FROM [14627]" commandType="4"/>
  </connection>
  <connection id="280" xr16:uid="{060B0738-8FE1-4FF1-8123-1B9C708CE1DF}" keepAlive="1" name="Connection35" type="5" refreshedVersion="8" background="1" saveData="1">
    <dbPr connection="Provider=Microsoft.Mashup.OleDb.1;Data Source=$Workbook$;Location=14529;Extended Properties=&quot;&quot;" command="SELECT * FROM [14529]" commandType="4"/>
  </connection>
  <connection id="281" xr16:uid="{78FA2DB1-7278-4AB3-B293-053E445880A5}" keepAlive="1" name="Connection350" type="5" refreshedVersion="8" background="1" saveData="1">
    <dbPr connection="Provider=Microsoft.Mashup.OleDb.1;Data Source=$Workbook$;Location=14642;Extended Properties=&quot;&quot;" command="SELECT * FROM [14642]" commandType="4"/>
  </connection>
  <connection id="282" xr16:uid="{478E87AB-AAC1-4B5E-ACE2-F97F5AF501C3}" keepAlive="1" name="Connection351" type="5" refreshedVersion="8" background="1" saveData="1">
    <dbPr connection="Provider=Microsoft.Mashup.OleDb.1;Data Source=$Workbook$;Location=14420;Extended Properties=&quot;&quot;" command="SELECT * FROM [14420]" commandType="4"/>
  </connection>
  <connection id="283" xr16:uid="{B5EA2BE2-87C1-4440-B0D0-31FE98AC8AFC}" keepAlive="1" name="Connection352" type="5" refreshedVersion="8" background="1" saveData="1">
    <dbPr connection="Provider=Microsoft.Mashup.OleDb.1;Data Source=$Workbook$;Location=14428;Extended Properties=&quot;&quot;" command="SELECT * FROM [14428]" commandType="4"/>
  </connection>
  <connection id="284" xr16:uid="{600771C3-8CEE-4B11-AAAC-0032BF27B2B3}" keepAlive="1" name="Connection353" type="5" refreshedVersion="8" background="1" saveData="1">
    <dbPr connection="Provider=Microsoft.Mashup.OleDb.1;Data Source=$Workbook$;Location=14445;Extended Properties=&quot;&quot;" command="SELECT * FROM [14445]" commandType="4"/>
  </connection>
  <connection id="285" xr16:uid="{BE9039FD-C9EA-4D80-9164-63ED088B38DB}" keepAlive="1" name="Connection354" type="5" refreshedVersion="8" background="1" saveData="1">
    <dbPr connection="Provider=Microsoft.Mashup.OleDb.1;Data Source=$Workbook$;Location=14450;Extended Properties=&quot;&quot;" command="SELECT * FROM [14450]" commandType="4"/>
  </connection>
  <connection id="286" xr16:uid="{0D1EA73B-B33E-432F-BE3B-55BB584801D5}" keepAlive="1" name="Connection355" type="5" refreshedVersion="8" background="1" saveData="1">
    <dbPr connection="Provider=Microsoft.Mashup.OleDb.1;Data Source=$Workbook$;Location=14464;Extended Properties=&quot;&quot;" command="SELECT * FROM [14464]" commandType="4"/>
  </connection>
  <connection id="287" xr16:uid="{C848F610-32BF-4BA9-96CF-2A7DDA08E850}" keepAlive="1" name="Connection356" type="5" refreshedVersion="8" background="1" saveData="1">
    <dbPr connection="Provider=Microsoft.Mashup.OleDb.1;Data Source=$Workbook$;Location=14467;Extended Properties=&quot;&quot;" command="SELECT * FROM [14467]" commandType="4"/>
  </connection>
  <connection id="288" xr16:uid="{12D4BB2F-5CDB-4483-8309-2205FD2690D8}" keepAlive="1" name="Connection357" type="5" refreshedVersion="8" background="1" saveData="1">
    <dbPr connection="Provider=Microsoft.Mashup.OleDb.1;Data Source=$Workbook$;Location=14468;Extended Properties=&quot;&quot;" command="SELECT * FROM [14468]" commandType="4"/>
  </connection>
  <connection id="289" xr16:uid="{DF779BC0-22D1-409B-9F63-058CB955B68D}" keepAlive="1" name="Connection358" type="5" refreshedVersion="8" background="1" saveData="1">
    <dbPr connection="Provider=Microsoft.Mashup.OleDb.1;Data Source=$Workbook$;Location=14472;Extended Properties=&quot;&quot;" command="SELECT * FROM [14472]" commandType="4"/>
  </connection>
  <connection id="290" xr16:uid="{1C971B93-ECE2-4FAD-810B-6803C51271F4}" keepAlive="1" name="Connection359" type="5" refreshedVersion="8" background="1" saveData="1">
    <dbPr connection="Provider=Microsoft.Mashup.OleDb.1;Data Source=$Workbook$;Location=14506;Extended Properties=&quot;&quot;" command="SELECT * FROM [14506]" commandType="4"/>
  </connection>
  <connection id="291" xr16:uid="{DE02B626-EA48-427E-9060-203E7968F0EA}" keepAlive="1" name="Connection36" type="5" refreshedVersion="8" background="1" saveData="1">
    <dbPr connection="Provider=Microsoft.Mashup.OleDb.1;Data Source=$Workbook$;Location=14572;Extended Properties=&quot;&quot;" command="SELECT * FROM [14572]" commandType="4"/>
  </connection>
  <connection id="292" xr16:uid="{1098696C-2578-49CD-82D7-D9EE25B55FC0}" keepAlive="1" name="Connection360" type="5" refreshedVersion="8" background="1" saveData="1">
    <dbPr connection="Provider=Microsoft.Mashup.OleDb.1;Data Source=$Workbook$;Location=14511;Extended Properties=&quot;&quot;" command="SELECT * FROM [14511]" commandType="4"/>
  </connection>
  <connection id="293" xr16:uid="{D21D88BF-95DD-4EE6-BCEF-6FB434296902}" keepAlive="1" name="Connection361" type="5" refreshedVersion="8" background="1" saveData="1">
    <dbPr connection="Provider=Microsoft.Mashup.OleDb.1;Data Source=$Workbook$;Location=14514;Extended Properties=&quot;&quot;" command="SELECT * FROM [14514]" commandType="4"/>
  </connection>
  <connection id="294" xr16:uid="{4DFE04F6-CA13-4714-A0EF-62873879AC83}" keepAlive="1" name="Connection362" type="5" refreshedVersion="8" background="1" saveData="1">
    <dbPr connection="Provider=Microsoft.Mashup.OleDb.1;Data Source=$Workbook$;Location=14515;Extended Properties=&quot;&quot;" command="SELECT * FROM [14515]" commandType="4"/>
  </connection>
  <connection id="295" xr16:uid="{1A3974E5-3B67-4903-A110-EEF0C0EF6505}" keepAlive="1" name="Connection363" type="5" refreshedVersion="8" background="1" saveData="1">
    <dbPr connection="Provider=Microsoft.Mashup.OleDb.1;Data Source=$Workbook$;Location=14526;Extended Properties=&quot;&quot;" command="SELECT * FROM [14526]" commandType="4"/>
  </connection>
  <connection id="296" xr16:uid="{FE3A7357-9DBD-44E0-928F-8456E5282AAC}" keepAlive="1" name="Connection364" type="5" refreshedVersion="8" background="1" saveData="1">
    <dbPr connection="Provider=Microsoft.Mashup.OleDb.1;Data Source=$Workbook$;Location=14534;Extended Properties=&quot;&quot;" command="SELECT * FROM [14534]" commandType="4"/>
  </connection>
  <connection id="297" xr16:uid="{9C7923AD-C052-47A4-9F01-79A827F14F7E}" keepAlive="1" name="Connection365" type="5" refreshedVersion="8" background="1" saveData="1">
    <dbPr connection="Provider=Microsoft.Mashup.OleDb.1;Data Source=$Workbook$;Location=14543;Extended Properties=&quot;&quot;" command="SELECT * FROM [14543]" commandType="4"/>
  </connection>
  <connection id="298" xr16:uid="{55C10226-7AEB-4C7E-B1E5-846A3D07C91C}" keepAlive="1" name="Connection366" type="5" refreshedVersion="8" background="1" saveData="1">
    <dbPr connection="Provider=Microsoft.Mashup.OleDb.1;Data Source=$Workbook$;Location=14546;Extended Properties=&quot;&quot;" command="SELECT * FROM [14546]" commandType="4"/>
  </connection>
  <connection id="299" xr16:uid="{8A4AE467-90EF-4FE8-8C8A-C12C84517D49}" keepAlive="1" name="Connection367" type="5" refreshedVersion="8" background="1" saveData="1">
    <dbPr connection="Provider=Microsoft.Mashup.OleDb.1;Data Source=$Workbook$;Location=14559;Extended Properties=&quot;&quot;" command="SELECT * FROM [14559]" commandType="4"/>
  </connection>
  <connection id="300" xr16:uid="{4C068204-281C-43A9-8807-0A153CDF6D19}" keepAlive="1" name="Connection368" type="5" refreshedVersion="8" background="1" saveData="1">
    <dbPr connection="Provider=Microsoft.Mashup.OleDb.1;Data Source=$Workbook$;Location=14580;Extended Properties=&quot;&quot;" command="SELECT * FROM [14580]" commandType="4"/>
  </connection>
  <connection id="301" xr16:uid="{C93E978F-2C29-4925-BF67-45A26A8A7B7A}" keepAlive="1" name="Connection369" type="5" refreshedVersion="8" background="1" saveData="1">
    <dbPr connection="Provider=Microsoft.Mashup.OleDb.1;Data Source=$Workbook$;Location=14586;Extended Properties=&quot;&quot;" command="SELECT * FROM [14586]" commandType="4"/>
  </connection>
  <connection id="302" xr16:uid="{C2F04777-2DA4-4A35-A15B-B260C6C280EC}" keepAlive="1" name="Connection37" type="5" refreshedVersion="8" background="1" saveData="1">
    <dbPr connection="Provider=Microsoft.Mashup.OleDb.1;Data Source=$Workbook$;Location=14801;Extended Properties=&quot;&quot;" command="SELECT * FROM [14801]" commandType="4"/>
  </connection>
  <connection id="303" xr16:uid="{54D29CB3-BC7A-4E77-9080-C7AC392599BE}" keepAlive="1" name="Connection370" type="5" refreshedVersion="8" background="1" saveData="1">
    <dbPr connection="Provider=Microsoft.Mashup.OleDb.1;Data Source=$Workbook$;Location=14604;Extended Properties=&quot;&quot;" command="SELECT * FROM [14604]" commandType="4"/>
  </connection>
  <connection id="304" xr16:uid="{BC884D59-D49F-4AFA-AF39-3B2974A21556}" keepAlive="1" name="Connection371" type="5" refreshedVersion="8" background="1" saveData="1">
    <dbPr connection="Provider=Microsoft.Mashup.OleDb.1;Data Source=$Workbook$;Location=14605;Extended Properties=&quot;&quot;" command="SELECT * FROM [14605]" commandType="4"/>
  </connection>
  <connection id="305" xr16:uid="{D7C9C036-B5E2-4FCD-8BA3-877097934E73}" keepAlive="1" name="Connection372" type="5" refreshedVersion="8" background="1" saveData="1">
    <dbPr connection="Provider=Microsoft.Mashup.OleDb.1;Data Source=$Workbook$;Location=14606;Extended Properties=&quot;&quot;" command="SELECT * FROM [14606]" commandType="4"/>
  </connection>
  <connection id="306" xr16:uid="{14591BED-43A0-45B1-929D-A556FAB83DA5}" keepAlive="1" name="Connection373" type="5" refreshedVersion="8" background="1" saveData="1">
    <dbPr connection="Provider=Microsoft.Mashup.OleDb.1;Data Source=$Workbook$;Location=14607;Extended Properties=&quot;&quot;" command="SELECT * FROM [14607]" commandType="4"/>
  </connection>
  <connection id="307" xr16:uid="{8402AF9E-A35F-47B7-977D-BD52FF28A6F3}" keepAlive="1" name="Connection374" type="5" refreshedVersion="8" background="1" saveData="1">
    <dbPr connection="Provider=Microsoft.Mashup.OleDb.1;Data Source=$Workbook$;Location=14608;Extended Properties=&quot;&quot;" command="SELECT * FROM [14608]" commandType="4"/>
  </connection>
  <connection id="308" xr16:uid="{63121DA5-DAA6-4D5C-970B-1BB0B5D8FF02}" keepAlive="1" name="Connection375" type="5" refreshedVersion="8" background="1" saveData="1">
    <dbPr connection="Provider=Microsoft.Mashup.OleDb.1;Data Source=$Workbook$;Location=14609;Extended Properties=&quot;&quot;" command="SELECT * FROM [14609]" commandType="4"/>
  </connection>
  <connection id="309" xr16:uid="{73A515D1-5DF0-4E18-B761-741D3AFB3CF6}" keepAlive="1" name="Connection376" type="5" refreshedVersion="8" background="1" saveData="1">
    <dbPr connection="Provider=Microsoft.Mashup.OleDb.1;Data Source=$Workbook$;Location=14610;Extended Properties=&quot;&quot;" command="SELECT * FROM [14610]" commandType="4"/>
  </connection>
  <connection id="310" xr16:uid="{5C156DCE-D46B-4FCF-B557-B06D3BCC32EE}" keepAlive="1" name="Connection377" type="5" refreshedVersion="8" background="1" saveData="1">
    <dbPr connection="Provider=Microsoft.Mashup.OleDb.1;Data Source=$Workbook$;Location=14611;Extended Properties=&quot;&quot;" command="SELECT * FROM [14611]" commandType="4"/>
  </connection>
  <connection id="311" xr16:uid="{80007052-C83D-466E-9F82-AB086883896C}" keepAlive="1" name="Connection378" type="5" refreshedVersion="8" background="1" saveData="1">
    <dbPr connection="Provider=Microsoft.Mashup.OleDb.1;Data Source=$Workbook$;Location=14612;Extended Properties=&quot;&quot;" command="SELECT * FROM [14612]" commandType="4"/>
  </connection>
  <connection id="312" xr16:uid="{F385693E-E419-4F84-ACE7-C6942343453C}" keepAlive="1" name="Connection379" type="5" refreshedVersion="8" background="1" saveData="1">
    <dbPr connection="Provider=Microsoft.Mashup.OleDb.1;Data Source=$Workbook$;Location=14613;Extended Properties=&quot;&quot;" command="SELECT * FROM [14613]" commandType="4"/>
  </connection>
  <connection id="313" xr16:uid="{34B7A2F6-95F0-4CE6-A4B3-59824B9B1E1C}" keepAlive="1" name="Connection38" type="5" refreshedVersion="8" background="1" saveData="1">
    <dbPr connection="Provider=Microsoft.Mashup.OleDb.1;Data Source=$Workbook$;Location=14807;Extended Properties=&quot;&quot;" command="SELECT * FROM [14807]" commandType="4"/>
  </connection>
  <connection id="314" xr16:uid="{D0532021-1B3A-456A-9AE3-760CE3C6C066}" keepAlive="1" name="Connection380" type="5" refreshedVersion="8" background="1" saveData="1">
    <dbPr connection="Provider=Microsoft.Mashup.OleDb.1;Data Source=$Workbook$;Location=14614;Extended Properties=&quot;&quot;" command="SELECT * FROM [14614]" commandType="4"/>
  </connection>
  <connection id="315" xr16:uid="{1AEDFA3E-46D5-430C-8DCF-27323A4000AA}" keepAlive="1" name="Connection381" type="5" refreshedVersion="8" background="1" saveData="1">
    <dbPr connection="Provider=Microsoft.Mashup.OleDb.1;Data Source=$Workbook$;Location=14615;Extended Properties=&quot;&quot;" command="SELECT * FROM [14615]" commandType="4"/>
  </connection>
  <connection id="316" xr16:uid="{8C0A23C4-EBBB-413B-B4B9-4C52BD54AA74}" keepAlive="1" name="Connection382" type="5" refreshedVersion="8" background="1" saveData="1">
    <dbPr connection="Provider=Microsoft.Mashup.OleDb.1;Data Source=$Workbook$;Location=14616;Extended Properties=&quot;&quot;" command="SELECT * FROM [14616]" commandType="4"/>
  </connection>
  <connection id="317" xr16:uid="{1BCEBC04-AA26-46E7-A2B2-634D53FB717B}" keepAlive="1" name="Connection383" type="5" refreshedVersion="8" background="1" saveData="1">
    <dbPr connection="Provider=Microsoft.Mashup.OleDb.1;Data Source=$Workbook$;Location=14617;Extended Properties=&quot;&quot;" command="SELECT * FROM [14617]" commandType="4"/>
  </connection>
  <connection id="318" xr16:uid="{E7269997-F03E-4608-97CD-62D3D45B4029}" keepAlive="1" name="Connection384" type="5" refreshedVersion="8" background="1" saveData="1">
    <dbPr connection="Provider=Microsoft.Mashup.OleDb.1;Data Source=$Workbook$;Location=14618;Extended Properties=&quot;&quot;" command="SELECT * FROM [14618]" commandType="4"/>
  </connection>
  <connection id="319" xr16:uid="{66AD6889-20BB-4D7A-8EBF-826D146FF122}" keepAlive="1" name="Connection385" type="5" refreshedVersion="8" background="1" saveData="1">
    <dbPr connection="Provider=Microsoft.Mashup.OleDb.1;Data Source=$Workbook$;Location=14619;Extended Properties=&quot;&quot;" command="SELECT * FROM [14619]" commandType="4"/>
  </connection>
  <connection id="320" xr16:uid="{27178680-B2CD-4CF3-A36E-DA965CDD140F}" keepAlive="1" name="Connection386" type="5" refreshedVersion="8" background="1" saveData="1">
    <dbPr connection="Provider=Microsoft.Mashup.OleDb.1;Data Source=$Workbook$;Location=14620;Extended Properties=&quot;&quot;" command="SELECT * FROM [14620]" commandType="4"/>
  </connection>
  <connection id="321" xr16:uid="{3AEA9EFB-2F24-456C-9AD1-9B52D436224E}" keepAlive="1" name="Connection387" type="5" refreshedVersion="8" background="1" saveData="1">
    <dbPr connection="Provider=Microsoft.Mashup.OleDb.1;Data Source=$Workbook$;Location=14621;Extended Properties=&quot;&quot;" command="SELECT * FROM [14621]" commandType="4"/>
  </connection>
  <connection id="322" xr16:uid="{C712D1B0-BF3E-4458-AE37-04D4B7DD6B95}" keepAlive="1" name="Connection388" type="5" refreshedVersion="8" background="1" saveData="1">
    <dbPr connection="Provider=Microsoft.Mashup.OleDb.1;Data Source=$Workbook$;Location=14622;Extended Properties=&quot;&quot;" command="SELECT * FROM [14622]" commandType="4"/>
  </connection>
  <connection id="323" xr16:uid="{2C2708D6-E98A-46F3-B009-2BDDF9F2FB69}" keepAlive="1" name="Connection389" type="5" refreshedVersion="8" background="1" saveData="1">
    <dbPr connection="Provider=Microsoft.Mashup.OleDb.1;Data Source=$Workbook$;Location=14623;Extended Properties=&quot;&quot;" command="SELECT * FROM [14623]" commandType="4"/>
  </connection>
  <connection id="324" xr16:uid="{0742559A-9C11-4C5D-A274-ACE12D0AAAEF}" keepAlive="1" name="Connection39" type="5" refreshedVersion="8" background="1" saveData="1">
    <dbPr connection="Provider=Microsoft.Mashup.OleDb.1;Data Source=$Workbook$;Location=14808;Extended Properties=&quot;&quot;" command="SELECT * FROM [14808]" commandType="4"/>
  </connection>
  <connection id="325" xr16:uid="{76463177-5791-4D43-8D7E-BD586B2F0DB0}" keepAlive="1" name="Connection390" type="5" refreshedVersion="8" background="1" saveData="1">
    <dbPr connection="Provider=Microsoft.Mashup.OleDb.1;Data Source=$Workbook$;Location=14624;Extended Properties=&quot;&quot;" command="SELECT * FROM [14624]" commandType="4"/>
  </connection>
  <connection id="326" xr16:uid="{2D59DDF2-1BD0-4E4D-A8D0-1F854CFDE80D}" keepAlive="1" name="Connection391" type="5" refreshedVersion="8" background="1" saveData="1">
    <dbPr connection="Provider=Microsoft.Mashup.OleDb.1;Data Source=$Workbook$;Location=14625;Extended Properties=&quot;&quot;" command="SELECT * FROM [14625]" commandType="4"/>
  </connection>
  <connection id="327" xr16:uid="{860AD9F7-CCBE-4C6A-8AF1-8426767922D1}" keepAlive="1" name="Connection392" type="5" refreshedVersion="8" background="1" saveData="1">
    <dbPr connection="Provider=Microsoft.Mashup.OleDb.1;Data Source=$Workbook$;Location=14626;Extended Properties=&quot;&quot;" command="SELECT * FROM [14626]" commandType="4"/>
  </connection>
  <connection id="328" xr16:uid="{E663FDE3-FCCE-4E87-B122-998F56396C14}" keepAlive="1" name="Connection393" type="5" refreshedVersion="8" background="1" saveData="1">
    <dbPr connection="Provider=Microsoft.Mashup.OleDb.1;Data Source=$Workbook$;Location=14627;Extended Properties=&quot;&quot;" command="SELECT * FROM [14627]" commandType="4"/>
  </connection>
  <connection id="329" xr16:uid="{64752A89-32F0-445F-81B4-1DFB8F76FAFC}" keepAlive="1" name="Connection394" type="5" refreshedVersion="8" background="1" saveData="1">
    <dbPr connection="Provider=Microsoft.Mashup.OleDb.1;Data Source=$Workbook$;Location=14642;Extended Properties=&quot;&quot;" command="SELECT * FROM [14642]" commandType="4"/>
  </connection>
  <connection id="330" xr16:uid="{ABE54EC8-F9B5-40BB-97DE-0FC1792C402B}" keepAlive="1" name="Connection395" type="5" refreshedVersion="8" background="1" saveData="1">
    <dbPr connection="Provider=Microsoft.Mashup.OleDb.1;Data Source=$Workbook$;Location=14420;Extended Properties=&quot;&quot;" command="SELECT * FROM [14420]" commandType="4"/>
  </connection>
  <connection id="331" xr16:uid="{1423E8FF-FE59-471C-97D0-AB435D32B47F}" keepAlive="1" name="Connection396" type="5" refreshedVersion="8" background="1" saveData="1">
    <dbPr connection="Provider=Microsoft.Mashup.OleDb.1;Data Source=$Workbook$;Location=14428;Extended Properties=&quot;&quot;" command="SELECT * FROM [14428]" commandType="4"/>
  </connection>
  <connection id="332" xr16:uid="{A64CAFC3-EBA4-4A83-A2D9-EC702F7CFA6F}" keepAlive="1" name="Connection397" type="5" refreshedVersion="8" background="1" saveData="1">
    <dbPr connection="Provider=Microsoft.Mashup.OleDb.1;Data Source=$Workbook$;Location=14445;Extended Properties=&quot;&quot;" command="SELECT * FROM [14445]" commandType="4"/>
  </connection>
  <connection id="333" xr16:uid="{56D29927-5F1C-4D3A-9F09-603F65849C75}" keepAlive="1" name="Connection398" type="5" refreshedVersion="8" background="1" saveData="1">
    <dbPr connection="Provider=Microsoft.Mashup.OleDb.1;Data Source=$Workbook$;Location=14450;Extended Properties=&quot;&quot;" command="SELECT * FROM [14450]" commandType="4"/>
  </connection>
  <connection id="334" xr16:uid="{245FF9E2-2EE9-463F-8317-792481B7DF85}" keepAlive="1" name="Connection399" type="5" refreshedVersion="8" background="1" saveData="1">
    <dbPr connection="Provider=Microsoft.Mashup.OleDb.1;Data Source=$Workbook$;Location=14464;Extended Properties=&quot;&quot;" command="SELECT * FROM [14464]" commandType="4"/>
  </connection>
  <connection id="335" xr16:uid="{1C396B07-5622-4F53-9757-BB93B6B2D620}" keepAlive="1" name="Connection4" type="5" refreshedVersion="0" background="1">
    <dbPr connection="Provider=Microsoft.Mashup.OleDb.1;Data Source=$Workbook$;Location=14572" commandType="0"/>
  </connection>
  <connection id="336" xr16:uid="{79DF1F97-C8E4-44C2-A5BA-B7C4F16DF636}" keepAlive="1" name="Connection40" type="5" refreshedVersion="8" background="1" saveData="1">
    <dbPr connection="Provider=Microsoft.Mashup.OleDb.1;Data Source=$Workbook$;Location=14809;Extended Properties=&quot;&quot;" command="SELECT * FROM [14809]" commandType="4"/>
  </connection>
  <connection id="337" xr16:uid="{E3CB2027-CAAC-4708-8B4F-62AE02A3D1D9}" keepAlive="1" name="Connection400" type="5" refreshedVersion="8" background="1" saveData="1">
    <dbPr connection="Provider=Microsoft.Mashup.OleDb.1;Data Source=$Workbook$;Location=14467;Extended Properties=&quot;&quot;" command="SELECT * FROM [14467]" commandType="4"/>
  </connection>
  <connection id="338" xr16:uid="{5ED6CCEF-116A-4D3A-9039-D0736F41F6B8}" keepAlive="1" name="Connection401" type="5" refreshedVersion="8" background="1" saveData="1">
    <dbPr connection="Provider=Microsoft.Mashup.OleDb.1;Data Source=$Workbook$;Location=14468;Extended Properties=&quot;&quot;" command="SELECT * FROM [14468]" commandType="4"/>
  </connection>
  <connection id="339" xr16:uid="{90F0AC51-9255-463B-95C9-A317412E9F57}" keepAlive="1" name="Connection402" type="5" refreshedVersion="8" background="1" saveData="1">
    <dbPr connection="Provider=Microsoft.Mashup.OleDb.1;Data Source=$Workbook$;Location=14472;Extended Properties=&quot;&quot;" command="SELECT * FROM [14472]" commandType="4"/>
  </connection>
  <connection id="340" xr16:uid="{E0BB9A40-FBDC-45FA-AEA8-6103926AFEAA}" keepAlive="1" name="Connection403" type="5" refreshedVersion="8" background="1" saveData="1">
    <dbPr connection="Provider=Microsoft.Mashup.OleDb.1;Data Source=$Workbook$;Location=14506;Extended Properties=&quot;&quot;" command="SELECT * FROM [14506]" commandType="4"/>
  </connection>
  <connection id="341" xr16:uid="{79C386D5-3017-4479-ADD7-FC92A39F45F7}" keepAlive="1" name="Connection404" type="5" refreshedVersion="8" background="1" saveData="1">
    <dbPr connection="Provider=Microsoft.Mashup.OleDb.1;Data Source=$Workbook$;Location=14511;Extended Properties=&quot;&quot;" command="SELECT * FROM [14511]" commandType="4"/>
  </connection>
  <connection id="342" xr16:uid="{4E65DF24-E8C1-4D82-8D68-8F78B5B99C62}" keepAlive="1" name="Connection405" type="5" refreshedVersion="8" background="1" saveData="1">
    <dbPr connection="Provider=Microsoft.Mashup.OleDb.1;Data Source=$Workbook$;Location=14514;Extended Properties=&quot;&quot;" command="SELECT * FROM [14514]" commandType="4"/>
  </connection>
  <connection id="343" xr16:uid="{54A11F81-9139-4F11-AE78-863586919CFA}" keepAlive="1" name="Connection406" type="5" refreshedVersion="8" background="1" saveData="1">
    <dbPr connection="Provider=Microsoft.Mashup.OleDb.1;Data Source=$Workbook$;Location=14515;Extended Properties=&quot;&quot;" command="SELECT * FROM [14515]" commandType="4"/>
  </connection>
  <connection id="344" xr16:uid="{114E8414-9FF8-46CC-86EC-8258A39CE0C1}" keepAlive="1" name="Connection407" type="5" refreshedVersion="8" background="1" saveData="1">
    <dbPr connection="Provider=Microsoft.Mashup.OleDb.1;Data Source=$Workbook$;Location=14526;Extended Properties=&quot;&quot;" command="SELECT * FROM [14526]" commandType="4"/>
  </connection>
  <connection id="345" xr16:uid="{968FCC4D-1FAA-4CD8-9FC6-31AAFC9D1345}" keepAlive="1" name="Connection408" type="5" refreshedVersion="8" background="1" saveData="1">
    <dbPr connection="Provider=Microsoft.Mashup.OleDb.1;Data Source=$Workbook$;Location=14534;Extended Properties=&quot;&quot;" command="SELECT * FROM [14534]" commandType="4"/>
  </connection>
  <connection id="346" xr16:uid="{A67CC94B-E560-4F42-A464-B387F8386C95}" keepAlive="1" name="Connection409" type="5" refreshedVersion="8" background="1" saveData="1">
    <dbPr connection="Provider=Microsoft.Mashup.OleDb.1;Data Source=$Workbook$;Location=14543;Extended Properties=&quot;&quot;" command="SELECT * FROM [14543]" commandType="4"/>
  </connection>
  <connection id="347" xr16:uid="{E5DBD15E-436F-4EF6-B58E-BD0F68F52212}" keepAlive="1" name="Connection41" type="5" refreshedVersion="8" background="1" saveData="1">
    <dbPr connection="Provider=Microsoft.Mashup.OleDb.1;Data Source=$Workbook$;Location=14810;Extended Properties=&quot;&quot;" command="SELECT * FROM [14810]" commandType="4"/>
  </connection>
  <connection id="348" xr16:uid="{EA055821-B15B-44E1-899E-7BA2038B5314}" keepAlive="1" name="Connection410" type="5" refreshedVersion="8" background="1" saveData="1">
    <dbPr connection="Provider=Microsoft.Mashup.OleDb.1;Data Source=$Workbook$;Location=14546;Extended Properties=&quot;&quot;" command="SELECT * FROM [14546]" commandType="4"/>
  </connection>
  <connection id="349" xr16:uid="{5A10797A-B038-4080-A74C-D8EBD60F2D31}" keepAlive="1" name="Connection411" type="5" refreshedVersion="8" background="1" saveData="1">
    <dbPr connection="Provider=Microsoft.Mashup.OleDb.1;Data Source=$Workbook$;Location=14559;Extended Properties=&quot;&quot;" command="SELECT * FROM [14559]" commandType="4"/>
  </connection>
  <connection id="350" xr16:uid="{45B1D68B-F290-465B-B0C9-09665F6BABF3}" keepAlive="1" name="Connection412" type="5" refreshedVersion="8" background="1" saveData="1">
    <dbPr connection="Provider=Microsoft.Mashup.OleDb.1;Data Source=$Workbook$;Location=14580;Extended Properties=&quot;&quot;" command="SELECT * FROM [14580]" commandType="4"/>
  </connection>
  <connection id="351" xr16:uid="{A7F7D00F-C85F-4D05-AA77-58222EB914F1}" keepAlive="1" name="Connection413" type="5" refreshedVersion="8" background="1" saveData="1">
    <dbPr connection="Provider=Microsoft.Mashup.OleDb.1;Data Source=$Workbook$;Location=14586;Extended Properties=&quot;&quot;" command="SELECT * FROM [14586]" commandType="4"/>
  </connection>
  <connection id="352" xr16:uid="{C55E722C-4C22-4DE5-8AA5-12BA5A1BE61C}" keepAlive="1" name="Connection414" type="5" refreshedVersion="8" background="1" saveData="1">
    <dbPr connection="Provider=Microsoft.Mashup.OleDb.1;Data Source=$Workbook$;Location=14604;Extended Properties=&quot;&quot;" command="SELECT * FROM [14604]" commandType="4"/>
  </connection>
  <connection id="353" xr16:uid="{B775AEB2-38AD-4D6E-8DFE-9443F5078F6A}" keepAlive="1" name="Connection415" type="5" refreshedVersion="8" background="1" saveData="1">
    <dbPr connection="Provider=Microsoft.Mashup.OleDb.1;Data Source=$Workbook$;Location=14605;Extended Properties=&quot;&quot;" command="SELECT * FROM [14605]" commandType="4"/>
  </connection>
  <connection id="354" xr16:uid="{4678E14E-FC9D-4278-824C-864A626002B4}" keepAlive="1" name="Connection416" type="5" refreshedVersion="8" background="1" saveData="1">
    <dbPr connection="Provider=Microsoft.Mashup.OleDb.1;Data Source=$Workbook$;Location=14606;Extended Properties=&quot;&quot;" command="SELECT * FROM [14606]" commandType="4"/>
  </connection>
  <connection id="355" xr16:uid="{590E19B9-9278-4E85-983B-BA07B8044CD6}" keepAlive="1" name="Connection417" type="5" refreshedVersion="8" background="1" saveData="1">
    <dbPr connection="Provider=Microsoft.Mashup.OleDb.1;Data Source=$Workbook$;Location=14607;Extended Properties=&quot;&quot;" command="SELECT * FROM [14607]" commandType="4"/>
  </connection>
  <connection id="356" xr16:uid="{D456BCCF-F55A-493E-8D29-3B0C5537F315}" keepAlive="1" name="Connection418" type="5" refreshedVersion="8" background="1" saveData="1">
    <dbPr connection="Provider=Microsoft.Mashup.OleDb.1;Data Source=$Workbook$;Location=14608;Extended Properties=&quot;&quot;" command="SELECT * FROM [14608]" commandType="4"/>
  </connection>
  <connection id="357" xr16:uid="{D108A37E-B9E6-4E65-9C2E-8BB0DC79DB9A}" keepAlive="1" name="Connection419" type="5" refreshedVersion="8" background="1" saveData="1">
    <dbPr connection="Provider=Microsoft.Mashup.OleDb.1;Data Source=$Workbook$;Location=14609;Extended Properties=&quot;&quot;" command="SELECT * FROM [14609]" commandType="4"/>
  </connection>
  <connection id="358" xr16:uid="{2540EF4B-C47A-49B0-BD64-DDFBA956BAD1}" keepAlive="1" name="Connection42" type="5" refreshedVersion="8" background="1" saveData="1">
    <dbPr connection="Provider=Microsoft.Mashup.OleDb.1;Data Source=$Workbook$;Location=14819;Extended Properties=&quot;&quot;" command="SELECT * FROM [14819]" commandType="4"/>
  </connection>
  <connection id="359" xr16:uid="{5D530804-63A2-4A07-A18B-A5045AECC0DC}" keepAlive="1" name="Connection420" type="5" refreshedVersion="8" background="1" saveData="1">
    <dbPr connection="Provider=Microsoft.Mashup.OleDb.1;Data Source=$Workbook$;Location=14610;Extended Properties=&quot;&quot;" command="SELECT * FROM [14610]" commandType="4"/>
  </connection>
  <connection id="360" xr16:uid="{CD64C1AA-EAD3-4AE9-BE0A-1293BDAC1869}" keepAlive="1" name="Connection421" type="5" refreshedVersion="8" background="1" saveData="1">
    <dbPr connection="Provider=Microsoft.Mashup.OleDb.1;Data Source=$Workbook$;Location=14611;Extended Properties=&quot;&quot;" command="SELECT * FROM [14611]" commandType="4"/>
  </connection>
  <connection id="361" xr16:uid="{7E21E475-40C0-4084-9E99-8D96FAA1BCD9}" keepAlive="1" name="Connection422" type="5" refreshedVersion="8" background="1" saveData="1">
    <dbPr connection="Provider=Microsoft.Mashup.OleDb.1;Data Source=$Workbook$;Location=14612;Extended Properties=&quot;&quot;" command="SELECT * FROM [14612]" commandType="4"/>
  </connection>
  <connection id="362" xr16:uid="{77BBFD4E-96EF-4FA0-B7A6-58328311DC0D}" keepAlive="1" name="Connection423" type="5" refreshedVersion="8" background="1" saveData="1">
    <dbPr connection="Provider=Microsoft.Mashup.OleDb.1;Data Source=$Workbook$;Location=14613;Extended Properties=&quot;&quot;" command="SELECT * FROM [14613]" commandType="4"/>
  </connection>
  <connection id="363" xr16:uid="{7809F0CF-556F-430F-948C-48DCEBE0D8F9}" keepAlive="1" name="Connection424" type="5" refreshedVersion="8" background="1" saveData="1">
    <dbPr connection="Provider=Microsoft.Mashup.OleDb.1;Data Source=$Workbook$;Location=14614;Extended Properties=&quot;&quot;" command="SELECT * FROM [14614]" commandType="4"/>
  </connection>
  <connection id="364" xr16:uid="{7E5CEA89-B1DF-419C-9624-C87FDD13EA0B}" keepAlive="1" name="Connection425" type="5" refreshedVersion="8" background="1" saveData="1">
    <dbPr connection="Provider=Microsoft.Mashup.OleDb.1;Data Source=$Workbook$;Location=14615;Extended Properties=&quot;&quot;" command="SELECT * FROM [14615]" commandType="4"/>
  </connection>
  <connection id="365" xr16:uid="{6B8F9DC2-A063-4ACF-81C5-CEEC058F9F60}" keepAlive="1" name="Connection426" type="5" refreshedVersion="8" background="1" saveData="1">
    <dbPr connection="Provider=Microsoft.Mashup.OleDb.1;Data Source=$Workbook$;Location=14616;Extended Properties=&quot;&quot;" command="SELECT * FROM [14616]" commandType="4"/>
  </connection>
  <connection id="366" xr16:uid="{F488018B-46EB-4514-A692-EC43CB0F1264}" keepAlive="1" name="Connection427" type="5" refreshedVersion="8" background="1" saveData="1">
    <dbPr connection="Provider=Microsoft.Mashup.OleDb.1;Data Source=$Workbook$;Location=14617;Extended Properties=&quot;&quot;" command="SELECT * FROM [14617]" commandType="4"/>
  </connection>
  <connection id="367" xr16:uid="{4B7AE6AA-E4E3-4840-9531-A6E15978C3C1}" keepAlive="1" name="Connection428" type="5" refreshedVersion="8" background="1" saveData="1">
    <dbPr connection="Provider=Microsoft.Mashup.OleDb.1;Data Source=$Workbook$;Location=14618;Extended Properties=&quot;&quot;" command="SELECT * FROM [14618]" commandType="4"/>
  </connection>
  <connection id="368" xr16:uid="{1414261B-66A5-473C-9A73-9AC527728EAE}" keepAlive="1" name="Connection429" type="5" refreshedVersion="8" background="1" saveData="1">
    <dbPr connection="Provider=Microsoft.Mashup.OleDb.1;Data Source=$Workbook$;Location=14619;Extended Properties=&quot;&quot;" command="SELECT * FROM [14619]" commandType="4"/>
  </connection>
  <connection id="369" xr16:uid="{F62FC853-088E-4219-B46B-E5E1A9B93391}" keepAlive="1" name="Connection43" type="5" refreshedVersion="8" background="1" saveData="1">
    <dbPr connection="Provider=Microsoft.Mashup.OleDb.1;Data Source=$Workbook$;Location=14820;Extended Properties=&quot;&quot;" command="SELECT * FROM [14820]" commandType="4"/>
  </connection>
  <connection id="370" xr16:uid="{4941ABCF-2A43-4DCA-8B43-F8348D6242DE}" keepAlive="1" name="Connection430" type="5" refreshedVersion="8" background="1" saveData="1">
    <dbPr connection="Provider=Microsoft.Mashup.OleDb.1;Data Source=$Workbook$;Location=14620;Extended Properties=&quot;&quot;" command="SELECT * FROM [14620]" commandType="4"/>
  </connection>
  <connection id="371" xr16:uid="{89D95D20-345D-45BB-AEB7-078B7E3E0AD3}" keepAlive="1" name="Connection431" type="5" refreshedVersion="8" background="1" saveData="1">
    <dbPr connection="Provider=Microsoft.Mashup.OleDb.1;Data Source=$Workbook$;Location=14621;Extended Properties=&quot;&quot;" command="SELECT * FROM [14621]" commandType="4"/>
  </connection>
  <connection id="372" xr16:uid="{95A4105B-BBD0-498B-B1EF-92616971B099}" keepAlive="1" name="Connection432" type="5" refreshedVersion="8" background="1" saveData="1">
    <dbPr connection="Provider=Microsoft.Mashup.OleDb.1;Data Source=$Workbook$;Location=14622;Extended Properties=&quot;&quot;" command="SELECT * FROM [14622]" commandType="4"/>
  </connection>
  <connection id="373" xr16:uid="{868F221A-9720-406E-B867-91326484B8C2}" keepAlive="1" name="Connection433" type="5" refreshedVersion="8" background="1" saveData="1">
    <dbPr connection="Provider=Microsoft.Mashup.OleDb.1;Data Source=$Workbook$;Location=14623;Extended Properties=&quot;&quot;" command="SELECT * FROM [14623]" commandType="4"/>
  </connection>
  <connection id="374" xr16:uid="{1497F46A-F1B4-4E91-85E2-871FA5A648BD}" keepAlive="1" name="Connection434" type="5" refreshedVersion="8" background="1" saveData="1">
    <dbPr connection="Provider=Microsoft.Mashup.OleDb.1;Data Source=$Workbook$;Location=14624;Extended Properties=&quot;&quot;" command="SELECT * FROM [14624]" commandType="4"/>
  </connection>
  <connection id="375" xr16:uid="{1686B8B7-8596-40BF-B64A-4B5779946FAC}" keepAlive="1" name="Connection435" type="5" refreshedVersion="8" background="1" saveData="1">
    <dbPr connection="Provider=Microsoft.Mashup.OleDb.1;Data Source=$Workbook$;Location=14625;Extended Properties=&quot;&quot;" command="SELECT * FROM [14625]" commandType="4"/>
  </connection>
  <connection id="376" xr16:uid="{F84B6285-FA3C-4DF5-959B-4CB7C0648E7E}" keepAlive="1" name="Connection436" type="5" refreshedVersion="8" background="1" saveData="1">
    <dbPr connection="Provider=Microsoft.Mashup.OleDb.1;Data Source=$Workbook$;Location=14626;Extended Properties=&quot;&quot;" command="SELECT * FROM [14626]" commandType="4"/>
  </connection>
  <connection id="377" xr16:uid="{69A3FC75-C9E0-40BC-97AA-BA87190B81C4}" keepAlive="1" name="Connection437" type="5" refreshedVersion="8" background="1" saveData="1">
    <dbPr connection="Provider=Microsoft.Mashup.OleDb.1;Data Source=$Workbook$;Location=14627;Extended Properties=&quot;&quot;" command="SELECT * FROM [14627]" commandType="4"/>
  </connection>
  <connection id="378" xr16:uid="{D2E57C45-8BF7-479A-BBDE-C563ECB9E9CD}" keepAlive="1" name="Connection438" type="5" refreshedVersion="8" background="1" saveData="1">
    <dbPr connection="Provider=Microsoft.Mashup.OleDb.1;Data Source=$Workbook$;Location=14642;Extended Properties=&quot;&quot;" command="SELECT * FROM [14642]" commandType="4"/>
  </connection>
  <connection id="379" xr16:uid="{B2FCA952-DD7D-459F-9CA2-A344D468868D}" keepAlive="1" name="Connection439" type="5" refreshedVersion="8" background="1" saveData="1">
    <dbPr connection="Provider=Microsoft.Mashup.OleDb.1;Data Source=$Workbook$;Location=13065;Extended Properties=&quot;&quot;" command="SELECT * FROM [13065]" commandType="4"/>
  </connection>
  <connection id="380" xr16:uid="{ACCF83D8-97DC-4663-A95C-8D8FCBF4CA3C}" keepAlive="1" name="Connection44" type="5" refreshedVersion="8" background="1" saveData="1">
    <dbPr connection="Provider=Microsoft.Mashup.OleDb.1;Data Source=$Workbook$;Location=14821;Extended Properties=&quot;&quot;" command="SELECT * FROM [14821]" commandType="4"/>
  </connection>
  <connection id="381" xr16:uid="{A8FF5B86-86DA-4B77-A624-2032B9A93F43}" keepAlive="1" name="Connection440" type="5" refreshedVersion="8" background="1" saveData="1">
    <dbPr connection="Provider=Microsoft.Mashup.OleDb.1;Data Source=$Workbook$;Location=13148;Extended Properties=&quot;&quot;" command="SELECT * FROM [13148]" commandType="4"/>
  </connection>
  <connection id="382" xr16:uid="{68AAAC74-2F72-4063-ACDC-47D47D4AD8F0}" keepAlive="1" name="Connection441" type="5" refreshedVersion="8" background="1" saveData="1">
    <dbPr connection="Provider=Microsoft.Mashup.OleDb.1;Data Source=$Workbook$;Location=13165;Extended Properties=&quot;&quot;" command="SELECT * FROM [13165]" commandType="4"/>
  </connection>
  <connection id="383" xr16:uid="{96E7C9B7-C7DF-464C-A36F-1238BBA4D712}" keepAlive="1" name="Connection442" type="5" refreshedVersion="8" background="1" saveData="1">
    <dbPr connection="Provider=Microsoft.Mashup.OleDb.1;Data Source=$Workbook$;Location=14424;Extended Properties=&quot;&quot;" command="SELECT * FROM [14424]" commandType="4"/>
  </connection>
  <connection id="384" xr16:uid="{9D93ADE8-A52B-4200-993C-CD127BD0A68F}" keepAlive="1" name="Connection443" type="5" refreshedVersion="8" background="1" saveData="1">
    <dbPr connection="Provider=Microsoft.Mashup.OleDb.1;Data Source=$Workbook$;Location=14425;Extended Properties=&quot;&quot;" command="SELECT * FROM [14425]" commandType="4"/>
  </connection>
  <connection id="385" xr16:uid="{52586003-0C1F-48B8-A184-490F76FBC4E6}" keepAlive="1" name="Connection444" type="5" refreshedVersion="8" background="1" saveData="1">
    <dbPr connection="Provider=Microsoft.Mashup.OleDb.1;Data Source=$Workbook$;Location=14432;Extended Properties=&quot;&quot;" command="SELECT * FROM [14432]" commandType="4"/>
  </connection>
  <connection id="386" xr16:uid="{6FD7E437-403A-465B-BEBE-8385A6252031}" keepAlive="1" name="Connection445" type="5" refreshedVersion="8" background="1" saveData="1">
    <dbPr connection="Provider=Microsoft.Mashup.OleDb.1;Data Source=$Workbook$;Location=14453;Extended Properties=&quot;&quot;" command="SELECT * FROM [14453]" commandType="4"/>
  </connection>
  <connection id="387" xr16:uid="{81EF23C3-5111-4C56-BE61-B6FDD2B752EF}" keepAlive="1" name="Connection446" type="5" refreshedVersion="8" background="1" saveData="1">
    <dbPr connection="Provider=Microsoft.Mashup.OleDb.1;Data Source=$Workbook$;Location=14456;Extended Properties=&quot;&quot;" command="SELECT * FROM [14456]" commandType="4"/>
  </connection>
  <connection id="388" xr16:uid="{8CEBCB70-3CEE-4705-B659-A88C81B4422A}" keepAlive="1" name="Connection447" type="5" refreshedVersion="8" background="1" saveData="1">
    <dbPr connection="Provider=Microsoft.Mashup.OleDb.1;Data Source=$Workbook$;Location=14463;Extended Properties=&quot;&quot;" command="SELECT * FROM [14463]" commandType="4"/>
  </connection>
  <connection id="389" xr16:uid="{B9318315-58A1-4C81-821A-448F1C82012A}" keepAlive="1" name="Connection448" type="5" refreshedVersion="8" background="1" saveData="1">
    <dbPr connection="Provider=Microsoft.Mashup.OleDb.1;Data Source=$Workbook$;Location=14466;Extended Properties=&quot;&quot;" command="SELECT * FROM [14466]" commandType="4"/>
  </connection>
  <connection id="390" xr16:uid="{79C8110F-83DA-4B18-85A9-6CD0A56AE34B}" keepAlive="1" name="Connection449" type="5" refreshedVersion="8" background="1" saveData="1">
    <dbPr connection="Provider=Microsoft.Mashup.OleDb.1;Data Source=$Workbook$;Location=14469;Extended Properties=&quot;&quot;" command="SELECT * FROM [14469]" commandType="4"/>
  </connection>
  <connection id="391" xr16:uid="{EC1A62A1-B972-4083-BB60-448C902CB5EB}" keepAlive="1" name="Connection45" type="5" refreshedVersion="8" background="1" saveData="1">
    <dbPr connection="Provider=Microsoft.Mashup.OleDb.1;Data Source=$Workbook$;Location=14823;Extended Properties=&quot;&quot;" command="SELECT * FROM [14823]" commandType="4"/>
  </connection>
  <connection id="392" xr16:uid="{5C2DDD52-42F0-43A1-AD40-60D244648D7A}" keepAlive="1" name="Connection450" type="5" refreshedVersion="8" background="1" saveData="1">
    <dbPr connection="Provider=Microsoft.Mashup.OleDb.1;Data Source=$Workbook$;Location=14471;Extended Properties=&quot;&quot;" command="SELECT * FROM [14471]" commandType="4"/>
  </connection>
  <connection id="393" xr16:uid="{EE0DE694-ACF9-4A3B-87DE-9BBA3F8D652D}" keepAlive="1" name="Connection451" type="5" refreshedVersion="8" background="1" saveData="1">
    <dbPr connection="Provider=Microsoft.Mashup.OleDb.1;Data Source=$Workbook$;Location=14475;Extended Properties=&quot;&quot;" command="SELECT * FROM [14475]" commandType="4"/>
  </connection>
  <connection id="394" xr16:uid="{216F0329-1BF4-4BF2-BA38-769DE0AE7B81}" keepAlive="1" name="Connection452" type="5" refreshedVersion="8" background="1" saveData="1">
    <dbPr connection="Provider=Microsoft.Mashup.OleDb.1;Data Source=$Workbook$;Location=14504;Extended Properties=&quot;&quot;" command="SELECT * FROM [14504]" commandType="4"/>
  </connection>
  <connection id="395" xr16:uid="{49936CFA-BEE0-403D-9C0B-AF579166D49A}" keepAlive="1" name="Connection453" type="5" refreshedVersion="8" background="1" saveData="1">
    <dbPr connection="Provider=Microsoft.Mashup.OleDb.1;Data Source=$Workbook$;Location=14512;Extended Properties=&quot;&quot;" command="SELECT * FROM [14512]" commandType="4"/>
  </connection>
  <connection id="396" xr16:uid="{3543294E-8FCD-41FF-BBB1-FE0E4568DD88}" keepAlive="1" name="Connection454" type="5" refreshedVersion="8" background="1" saveData="1">
    <dbPr connection="Provider=Microsoft.Mashup.OleDb.1;Data Source=$Workbook$;Location=14521;Extended Properties=&quot;&quot;" command="SELECT * FROM [14521]" commandType="4"/>
  </connection>
  <connection id="397" xr16:uid="{CC4E1804-3E79-45A2-B2F4-F6AB3AFEBD7A}" keepAlive="1" name="Connection455" type="5" refreshedVersion="8" background="1" saveData="1">
    <dbPr connection="Provider=Microsoft.Mashup.OleDb.1;Data Source=$Workbook$;Location=14532;Extended Properties=&quot;&quot;" command="SELECT * FROM [14532]" commandType="4"/>
  </connection>
  <connection id="398" xr16:uid="{D57566CA-63E8-4A18-9233-50FE82855439}" keepAlive="1" name="Connection456" type="5" refreshedVersion="8" background="1" saveData="1">
    <dbPr connection="Provider=Microsoft.Mashup.OleDb.1;Data Source=$Workbook$;Location=14537;Extended Properties=&quot;&quot;" command="SELECT * FROM [14537]" commandType="4"/>
  </connection>
  <connection id="399" xr16:uid="{139CE400-C9BB-4777-BC85-B96A5B4182B1}" keepAlive="1" name="Connection457" type="5" refreshedVersion="8" background="1" saveData="1">
    <dbPr connection="Provider=Microsoft.Mashup.OleDb.1;Data Source=$Workbook$;Location=14541;Extended Properties=&quot;&quot;" command="SELECT * FROM [14541]" commandType="4"/>
  </connection>
  <connection id="400" xr16:uid="{01842D93-EDF5-4324-AD9C-E76B4F212B58}" keepAlive="1" name="Connection458" type="5" refreshedVersion="8" background="1" saveData="1">
    <dbPr connection="Provider=Microsoft.Mashup.OleDb.1;Data Source=$Workbook$;Location=14548;Extended Properties=&quot;&quot;" command="SELECT * FROM [14548]" commandType="4"/>
  </connection>
  <connection id="401" xr16:uid="{7878EB85-3397-4EEF-A752-E9D4621F5E71}" keepAlive="1" name="Connection459" type="5" refreshedVersion="8" background="1" saveData="1">
    <dbPr connection="Provider=Microsoft.Mashup.OleDb.1;Data Source=$Workbook$;Location=14560;Extended Properties=&quot;&quot;" command="SELECT * FROM [14560]" commandType="4"/>
  </connection>
  <connection id="402" xr16:uid="{D7B11D94-9A7B-4799-A0E3-EBAB404DB4FD}" keepAlive="1" name="Connection46" type="5" refreshedVersion="8" background="1" saveData="1">
    <dbPr connection="Provider=Microsoft.Mashup.OleDb.1;Data Source=$Workbook$;Location=14826;Extended Properties=&quot;&quot;" command="SELECT * FROM [14826]" commandType="4"/>
  </connection>
  <connection id="403" xr16:uid="{EA34F8EF-5337-46A1-B145-8C356A0A1A18}" keepAlive="1" name="Connection460" type="5" refreshedVersion="8" background="1" saveData="1">
    <dbPr connection="Provider=Microsoft.Mashup.OleDb.1;Data Source=$Workbook$;Location=14561;Extended Properties=&quot;&quot;" command="SELECT * FROM [14561]" commandType="4"/>
  </connection>
  <connection id="404" xr16:uid="{B70AD628-ED6A-4B37-AC8A-A3B5F85A423E}" keepAlive="1" name="Connection461" type="5" refreshedVersion="8" background="1" saveData="1">
    <dbPr connection="Provider=Microsoft.Mashup.OleDb.1;Data Source=$Workbook$;Location=14564;Extended Properties=&quot;&quot;" command="SELECT * FROM [14564]" commandType="4"/>
  </connection>
  <connection id="405" xr16:uid="{53B0FAB9-3907-44B7-87D7-EE05192A9A43}" keepAlive="1" name="Connection462" type="5" refreshedVersion="8" background="1" saveData="1">
    <dbPr connection="Provider=Microsoft.Mashup.OleDb.1;Data Source=$Workbook$;Location=14585;Extended Properties=&quot;&quot;" command="SELECT * FROM [14585]" commandType="4"/>
  </connection>
  <connection id="406" xr16:uid="{DD04C5F4-9E88-45E4-878F-F4F868BFABAD}" keepAlive="1" name="Connection463" type="5" refreshedVersion="8" background="1" saveData="1">
    <dbPr connection="Provider=Microsoft.Mashup.OleDb.1;Data Source=$Workbook$;Location=14588;Extended Properties=&quot;&quot;" command="SELECT * FROM [14588]" commandType="4"/>
  </connection>
  <connection id="407" xr16:uid="{CFCFBA0C-CC7F-40F6-A5E9-62895F8AC64E}" keepAlive="1" name="Connection464" type="5" refreshedVersion="8" background="1" saveData="1">
    <dbPr connection="Provider=Microsoft.Mashup.OleDb.1;Data Source=$Workbook$;Location=14847;Extended Properties=&quot;&quot;" command="SELECT * FROM [14847]" commandType="4"/>
  </connection>
  <connection id="408" xr16:uid="{717A1D23-ECC2-41EA-A51F-7B9BE7029CE4}" keepAlive="1" name="Connection465" type="5" refreshedVersion="8" background="1" saveData="1">
    <dbPr connection="Provider=Microsoft.Mashup.OleDb.1;Data Source=$Workbook$;Location=14860;Extended Properties=&quot;&quot;" command="SELECT * FROM [14860]" commandType="4"/>
  </connection>
  <connection id="409" xr16:uid="{6772C40D-934C-4CC3-8574-95EF14EF7B3A}" keepAlive="1" name="Connection466" type="5" refreshedVersion="8" background="1" saveData="1">
    <dbPr connection="Provider=Microsoft.Mashup.OleDb.1;Data Source=$Workbook$;Location=13065;Extended Properties=&quot;&quot;" command="SELECT * FROM [13065]" commandType="4"/>
  </connection>
  <connection id="410" xr16:uid="{0C96E3AF-3544-4531-B1B8-E73F7824616A}" keepAlive="1" name="Connection467" type="5" refreshedVersion="8" background="1" saveData="1">
    <dbPr connection="Provider=Microsoft.Mashup.OleDb.1;Data Source=$Workbook$;Location=13148;Extended Properties=&quot;&quot;" command="SELECT * FROM [13148]" commandType="4"/>
  </connection>
  <connection id="411" xr16:uid="{1A726E89-A777-4178-A34E-8B6AB4691A72}" keepAlive="1" name="Connection468" type="5" refreshedVersion="8" background="1" saveData="1">
    <dbPr connection="Provider=Microsoft.Mashup.OleDb.1;Data Source=$Workbook$;Location=13165;Extended Properties=&quot;&quot;" command="SELECT * FROM [13165]" commandType="4"/>
  </connection>
  <connection id="412" xr16:uid="{6E75ADA5-33AA-42A3-81F8-4E97562CCA25}" keepAlive="1" name="Connection469" type="5" refreshedVersion="8" background="1" saveData="1">
    <dbPr connection="Provider=Microsoft.Mashup.OleDb.1;Data Source=$Workbook$;Location=14424;Extended Properties=&quot;&quot;" command="SELECT * FROM [14424]" commandType="4"/>
  </connection>
  <connection id="413" xr16:uid="{2276F913-D8C3-4001-9449-4E4060DA0620}" keepAlive="1" name="Connection47" type="5" refreshedVersion="8" background="1" saveData="1">
    <dbPr connection="Provider=Microsoft.Mashup.OleDb.1;Data Source=$Workbook$;Location=14827;Extended Properties=&quot;&quot;" command="SELECT * FROM [14827]" commandType="4"/>
  </connection>
  <connection id="414" xr16:uid="{E51F7DD9-6071-46AE-B47B-D14A9A87E803}" keepAlive="1" name="Connection470" type="5" refreshedVersion="8" background="1" saveData="1">
    <dbPr connection="Provider=Microsoft.Mashup.OleDb.1;Data Source=$Workbook$;Location=14425;Extended Properties=&quot;&quot;" command="SELECT * FROM [14425]" commandType="4"/>
  </connection>
  <connection id="415" xr16:uid="{7C1B3702-9C34-40A3-9C08-0C8A6CAA208C}" keepAlive="1" name="Connection471" type="5" refreshedVersion="8" background="1" saveData="1">
    <dbPr connection="Provider=Microsoft.Mashup.OleDb.1;Data Source=$Workbook$;Location=14432;Extended Properties=&quot;&quot;" command="SELECT * FROM [14432]" commandType="4"/>
  </connection>
  <connection id="416" xr16:uid="{EEC38525-1827-4170-B5FC-7120A18CAAD1}" keepAlive="1" name="Connection472" type="5" refreshedVersion="8" background="1" saveData="1">
    <dbPr connection="Provider=Microsoft.Mashup.OleDb.1;Data Source=$Workbook$;Location=14453;Extended Properties=&quot;&quot;" command="SELECT * FROM [14453]" commandType="4"/>
  </connection>
  <connection id="417" xr16:uid="{559EE090-DC14-4B2C-B6C0-3D7A908D67B5}" keepAlive="1" name="Connection473" type="5" refreshedVersion="8" background="1" saveData="1">
    <dbPr connection="Provider=Microsoft.Mashup.OleDb.1;Data Source=$Workbook$;Location=14456;Extended Properties=&quot;&quot;" command="SELECT * FROM [14456]" commandType="4"/>
  </connection>
  <connection id="418" xr16:uid="{CCB2F5E2-7BF1-414E-969C-B206A26DE4A0}" keepAlive="1" name="Connection474" type="5" refreshedVersion="8" background="1" saveData="1">
    <dbPr connection="Provider=Microsoft.Mashup.OleDb.1;Data Source=$Workbook$;Location=14463;Extended Properties=&quot;&quot;" command="SELECT * FROM [14463]" commandType="4"/>
  </connection>
  <connection id="419" xr16:uid="{BEBA103C-568B-4590-A980-4EEF3724A77D}" keepAlive="1" name="Connection475" type="5" refreshedVersion="8" background="1" saveData="1">
    <dbPr connection="Provider=Microsoft.Mashup.OleDb.1;Data Source=$Workbook$;Location=14466;Extended Properties=&quot;&quot;" command="SELECT * FROM [14466]" commandType="4"/>
  </connection>
  <connection id="420" xr16:uid="{8FAF5257-0397-480A-8106-A2E64FCD06E7}" keepAlive="1" name="Connection476" type="5" refreshedVersion="8" background="1" saveData="1">
    <dbPr connection="Provider=Microsoft.Mashup.OleDb.1;Data Source=$Workbook$;Location=14469;Extended Properties=&quot;&quot;" command="SELECT * FROM [14469]" commandType="4"/>
  </connection>
  <connection id="421" xr16:uid="{C06268CB-142E-4714-9FBE-774F8186B90C}" keepAlive="1" name="Connection477" type="5" refreshedVersion="8" background="1" saveData="1">
    <dbPr connection="Provider=Microsoft.Mashup.OleDb.1;Data Source=$Workbook$;Location=14471;Extended Properties=&quot;&quot;" command="SELECT * FROM [14471]" commandType="4"/>
  </connection>
  <connection id="422" xr16:uid="{C91CE6E2-0308-4720-BC91-7E067DDFA260}" keepAlive="1" name="Connection478" type="5" refreshedVersion="8" background="1" saveData="1">
    <dbPr connection="Provider=Microsoft.Mashup.OleDb.1;Data Source=$Workbook$;Location=14475;Extended Properties=&quot;&quot;" command="SELECT * FROM [14475]" commandType="4"/>
  </connection>
  <connection id="423" xr16:uid="{0F719F34-BDCB-467A-9BD1-AD21D6CE4F3D}" keepAlive="1" name="Connection479" type="5" refreshedVersion="8" background="1" saveData="1">
    <dbPr connection="Provider=Microsoft.Mashup.OleDb.1;Data Source=$Workbook$;Location=14504;Extended Properties=&quot;&quot;" command="SELECT * FROM [14504]" commandType="4"/>
  </connection>
  <connection id="424" xr16:uid="{8B2EDB22-EE0E-4702-BC53-BB7918B3DF66}" keepAlive="1" name="Connection48" type="5" refreshedVersion="8" background="1" saveData="1">
    <dbPr connection="Provider=Microsoft.Mashup.OleDb.1;Data Source=$Workbook$;Location=14830;Extended Properties=&quot;&quot;" command="SELECT * FROM [14830]" commandType="4"/>
  </connection>
  <connection id="425" xr16:uid="{07338F77-D30A-431A-A731-AFF46FAE4421}" keepAlive="1" name="Connection480" type="5" refreshedVersion="8" background="1" saveData="1">
    <dbPr connection="Provider=Microsoft.Mashup.OleDb.1;Data Source=$Workbook$;Location=14512;Extended Properties=&quot;&quot;" command="SELECT * FROM [14512]" commandType="4"/>
  </connection>
  <connection id="426" xr16:uid="{15DD29A6-0B16-49B4-B9CA-59333A5AAF65}" keepAlive="1" name="Connection481" type="5" refreshedVersion="8" background="1" saveData="1">
    <dbPr connection="Provider=Microsoft.Mashup.OleDb.1;Data Source=$Workbook$;Location=14521;Extended Properties=&quot;&quot;" command="SELECT * FROM [14521]" commandType="4"/>
  </connection>
  <connection id="427" xr16:uid="{F67EA69E-5BEE-4724-A802-4D31041FE346}" keepAlive="1" name="Connection482" type="5" refreshedVersion="8" background="1" saveData="1">
    <dbPr connection="Provider=Microsoft.Mashup.OleDb.1;Data Source=$Workbook$;Location=14532;Extended Properties=&quot;&quot;" command="SELECT * FROM [14532]" commandType="4"/>
  </connection>
  <connection id="428" xr16:uid="{FA5BB3DB-8B1D-4281-9BF8-96891FA5C6B7}" keepAlive="1" name="Connection483" type="5" refreshedVersion="8" background="1" saveData="1">
    <dbPr connection="Provider=Microsoft.Mashup.OleDb.1;Data Source=$Workbook$;Location=14537;Extended Properties=&quot;&quot;" command="SELECT * FROM [14537]" commandType="4"/>
  </connection>
  <connection id="429" xr16:uid="{B32B12BD-1627-4260-9C74-8675FE01BA0E}" keepAlive="1" name="Connection484" type="5" refreshedVersion="8" background="1" saveData="1">
    <dbPr connection="Provider=Microsoft.Mashup.OleDb.1;Data Source=$Workbook$;Location=14541;Extended Properties=&quot;&quot;" command="SELECT * FROM [14541]" commandType="4"/>
  </connection>
  <connection id="430" xr16:uid="{2CEF2DF3-4436-46DF-B2D5-D674C46E2C26}" keepAlive="1" name="Connection485" type="5" refreshedVersion="8" background="1" saveData="1">
    <dbPr connection="Provider=Microsoft.Mashup.OleDb.1;Data Source=$Workbook$;Location=14548;Extended Properties=&quot;&quot;" command="SELECT * FROM [14548]" commandType="4"/>
  </connection>
  <connection id="431" xr16:uid="{4597AF61-A43D-4E49-B630-CD10D50EB58E}" keepAlive="1" name="Connection486" type="5" refreshedVersion="8" background="1" saveData="1">
    <dbPr connection="Provider=Microsoft.Mashup.OleDb.1;Data Source=$Workbook$;Location=14560;Extended Properties=&quot;&quot;" command="SELECT * FROM [14560]" commandType="4"/>
  </connection>
  <connection id="432" xr16:uid="{448AE855-906A-491D-A6D3-0988994E7425}" keepAlive="1" name="Connection487" type="5" refreshedVersion="8" background="1" saveData="1">
    <dbPr connection="Provider=Microsoft.Mashup.OleDb.1;Data Source=$Workbook$;Location=14561;Extended Properties=&quot;&quot;" command="SELECT * FROM [14561]" commandType="4"/>
  </connection>
  <connection id="433" xr16:uid="{3263FF3F-D95C-414D-9EE5-8EAFF5CE5D05}" keepAlive="1" name="Connection488" type="5" refreshedVersion="8" background="1" saveData="1">
    <dbPr connection="Provider=Microsoft.Mashup.OleDb.1;Data Source=$Workbook$;Location=14564;Extended Properties=&quot;&quot;" command="SELECT * FROM [14564]" commandType="4"/>
  </connection>
  <connection id="434" xr16:uid="{0F8C55EB-9542-4684-94AF-3DA47A270F0F}" keepAlive="1" name="Connection489" type="5" refreshedVersion="8" background="1" saveData="1">
    <dbPr connection="Provider=Microsoft.Mashup.OleDb.1;Data Source=$Workbook$;Location=14585;Extended Properties=&quot;&quot;" command="SELECT * FROM [14585]" commandType="4"/>
  </connection>
  <connection id="435" xr16:uid="{73205657-CF89-4A47-95C6-60D61E686028}" keepAlive="1" name="Connection49" type="5" refreshedVersion="8" background="1" saveData="1">
    <dbPr connection="Provider=Microsoft.Mashup.OleDb.1;Data Source=$Workbook$;Location=14839;Extended Properties=&quot;&quot;" command="SELECT * FROM [14839]" commandType="4"/>
  </connection>
  <connection id="436" xr16:uid="{687965EE-D866-4B4D-A990-945760FACE1E}" keepAlive="1" name="Connection490" type="5" refreshedVersion="8" background="1" saveData="1">
    <dbPr connection="Provider=Microsoft.Mashup.OleDb.1;Data Source=$Workbook$;Location=14588;Extended Properties=&quot;&quot;" command="SELECT * FROM [14588]" commandType="4"/>
  </connection>
  <connection id="437" xr16:uid="{EFA13EF9-6C37-4EE8-8384-059F45643716}" keepAlive="1" name="Connection491" type="5" refreshedVersion="8" background="1" saveData="1">
    <dbPr connection="Provider=Microsoft.Mashup.OleDb.1;Data Source=$Workbook$;Location=14847;Extended Properties=&quot;&quot;" command="SELECT * FROM [14847]" commandType="4"/>
  </connection>
  <connection id="438" xr16:uid="{6CCF6415-91B4-4253-B920-E1573422C612}" keepAlive="1" name="Connection492" type="5" refreshedVersion="8" background="1" saveData="1">
    <dbPr connection="Provider=Microsoft.Mashup.OleDb.1;Data Source=$Workbook$;Location=14860;Extended Properties=&quot;&quot;" command="SELECT * FROM [14860]" commandType="4"/>
  </connection>
  <connection id="439" xr16:uid="{B6D10008-9848-4CCD-8C1F-130F476C3776}" keepAlive="1" name="Connection493" type="5" refreshedVersion="8" background="1" saveData="1">
    <dbPr connection="Provider=Microsoft.Mashup.OleDb.1;Data Source=$Workbook$;Location=13065;Extended Properties=&quot;&quot;" command="SELECT * FROM [13065]" commandType="4"/>
  </connection>
  <connection id="440" xr16:uid="{540C1312-E827-4CB6-B6D2-20DFCA641EBE}" keepAlive="1" name="Connection494" type="5" refreshedVersion="8" background="1" saveData="1">
    <dbPr connection="Provider=Microsoft.Mashup.OleDb.1;Data Source=$Workbook$;Location=13148;Extended Properties=&quot;&quot;" command="SELECT * FROM [13148]" commandType="4"/>
  </connection>
  <connection id="441" xr16:uid="{532E31CD-C6FE-435E-A560-EF72F2CB4B6D}" keepAlive="1" name="Connection495" type="5" refreshedVersion="8" background="1" saveData="1">
    <dbPr connection="Provider=Microsoft.Mashup.OleDb.1;Data Source=$Workbook$;Location=13165;Extended Properties=&quot;&quot;" command="SELECT * FROM [13165]" commandType="4"/>
  </connection>
  <connection id="442" xr16:uid="{1966D2A4-990F-4F27-95A0-344FCAFFA301}" keepAlive="1" name="Connection496" type="5" refreshedVersion="8" background="1" saveData="1">
    <dbPr connection="Provider=Microsoft.Mashup.OleDb.1;Data Source=$Workbook$;Location=14424;Extended Properties=&quot;&quot;" command="SELECT * FROM [14424]" commandType="4"/>
  </connection>
  <connection id="443" xr16:uid="{52653671-14B7-4227-9D2A-4877B56E9A54}" keepAlive="1" name="Connection497" type="5" refreshedVersion="8" background="1" saveData="1">
    <dbPr connection="Provider=Microsoft.Mashup.OleDb.1;Data Source=$Workbook$;Location=14425;Extended Properties=&quot;&quot;" command="SELECT * FROM [14425]" commandType="4"/>
  </connection>
  <connection id="444" xr16:uid="{44F5FFB4-3F2A-4497-8E1A-2F2E35B3A2BA}" keepAlive="1" name="Connection498" type="5" refreshedVersion="8" background="1" saveData="1">
    <dbPr connection="Provider=Microsoft.Mashup.OleDb.1;Data Source=$Workbook$;Location=14432;Extended Properties=&quot;&quot;" command="SELECT * FROM [14432]" commandType="4"/>
  </connection>
  <connection id="445" xr16:uid="{444BB515-06C1-4271-AA10-3313A0E5BD1C}" keepAlive="1" name="Connection499" type="5" refreshedVersion="8" background="1" saveData="1">
    <dbPr connection="Provider=Microsoft.Mashup.OleDb.1;Data Source=$Workbook$;Location=14453;Extended Properties=&quot;&quot;" command="SELECT * FROM [14453]" commandType="4"/>
  </connection>
  <connection id="446" xr16:uid="{BEB63685-FEA2-49FA-B021-A7BA622A1013}" keepAlive="1" name="Connection5" type="5" refreshedVersion="0" saveData="1">
    <dbPr connection="Provider=Microsoft.Mashup.OleDb.1;Data Source=$Workbook$;Location=14529" commandType="0"/>
  </connection>
  <connection id="447" xr16:uid="{D50F04B0-4C92-4476-A296-90F2A208BA99}" keepAlive="1" name="Connection50" type="5" refreshedVersion="8" background="1" saveData="1">
    <dbPr connection="Provider=Microsoft.Mashup.OleDb.1;Data Source=$Workbook$;Location=14840;Extended Properties=&quot;&quot;" command="SELECT * FROM [14840]" commandType="4"/>
  </connection>
  <connection id="448" xr16:uid="{00787FCB-8BB4-4763-A76B-45DC62A55F12}" keepAlive="1" name="Connection500" type="5" refreshedVersion="8" background="1" saveData="1">
    <dbPr connection="Provider=Microsoft.Mashup.OleDb.1;Data Source=$Workbook$;Location=14456;Extended Properties=&quot;&quot;" command="SELECT * FROM [14456]" commandType="4"/>
  </connection>
  <connection id="449" xr16:uid="{E5426523-C6C6-4189-A464-788A874F49B7}" keepAlive="1" name="Connection501" type="5" refreshedVersion="8" background="1" saveData="1">
    <dbPr connection="Provider=Microsoft.Mashup.OleDb.1;Data Source=$Workbook$;Location=14463;Extended Properties=&quot;&quot;" command="SELECT * FROM [14463]" commandType="4"/>
  </connection>
  <connection id="450" xr16:uid="{DC36A230-93A9-4B60-8366-A78B6AEBF7D8}" keepAlive="1" name="Connection502" type="5" refreshedVersion="8" background="1" saveData="1">
    <dbPr connection="Provider=Microsoft.Mashup.OleDb.1;Data Source=$Workbook$;Location=14466;Extended Properties=&quot;&quot;" command="SELECT * FROM [14466]" commandType="4"/>
  </connection>
  <connection id="451" xr16:uid="{CF89211F-2B46-4760-A203-AAA0F519E961}" keepAlive="1" name="Connection503" type="5" refreshedVersion="8" background="1" saveData="1">
    <dbPr connection="Provider=Microsoft.Mashup.OleDb.1;Data Source=$Workbook$;Location=14469;Extended Properties=&quot;&quot;" command="SELECT * FROM [14469]" commandType="4"/>
  </connection>
  <connection id="452" xr16:uid="{C1BFDDC6-AF18-44F5-A489-89CB37F65B64}" keepAlive="1" name="Connection504" type="5" refreshedVersion="8" background="1" saveData="1">
    <dbPr connection="Provider=Microsoft.Mashup.OleDb.1;Data Source=$Workbook$;Location=14471;Extended Properties=&quot;&quot;" command="SELECT * FROM [14471]" commandType="4"/>
  </connection>
  <connection id="453" xr16:uid="{D45CA479-C318-4D41-B434-D61508A4B73C}" keepAlive="1" name="Connection505" type="5" refreshedVersion="8" background="1" saveData="1">
    <dbPr connection="Provider=Microsoft.Mashup.OleDb.1;Data Source=$Workbook$;Location=14475;Extended Properties=&quot;&quot;" command="SELECT * FROM [14475]" commandType="4"/>
  </connection>
  <connection id="454" xr16:uid="{C07D6D2C-BB78-4C95-AEC3-342C55227602}" keepAlive="1" name="Connection506" type="5" refreshedVersion="8" background="1" saveData="1">
    <dbPr connection="Provider=Microsoft.Mashup.OleDb.1;Data Source=$Workbook$;Location=14504;Extended Properties=&quot;&quot;" command="SELECT * FROM [14504]" commandType="4"/>
  </connection>
  <connection id="455" xr16:uid="{2839D4F0-060B-47AA-A53F-E6D19DDC68B9}" keepAlive="1" name="Connection507" type="5" refreshedVersion="8" background="1" saveData="1">
    <dbPr connection="Provider=Microsoft.Mashup.OleDb.1;Data Source=$Workbook$;Location=14512;Extended Properties=&quot;&quot;" command="SELECT * FROM [14512]" commandType="4"/>
  </connection>
  <connection id="456" xr16:uid="{28EE7F9D-1947-4895-9E1B-2FB6FFB186BA}" keepAlive="1" name="Connection508" type="5" refreshedVersion="8" background="1" saveData="1">
    <dbPr connection="Provider=Microsoft.Mashup.OleDb.1;Data Source=$Workbook$;Location=14521;Extended Properties=&quot;&quot;" command="SELECT * FROM [14521]" commandType="4"/>
  </connection>
  <connection id="457" xr16:uid="{33273988-3D78-4301-BDC7-496AB0B51E07}" keepAlive="1" name="Connection509" type="5" refreshedVersion="8" background="1" saveData="1">
    <dbPr connection="Provider=Microsoft.Mashup.OleDb.1;Data Source=$Workbook$;Location=14532;Extended Properties=&quot;&quot;" command="SELECT * FROM [14532]" commandType="4"/>
  </connection>
  <connection id="458" xr16:uid="{8C427156-CB95-4698-AFBA-C07137719C7E}" keepAlive="1" name="Connection51" type="5" refreshedVersion="8" background="1" saveData="1">
    <dbPr connection="Provider=Microsoft.Mashup.OleDb.1;Data Source=$Workbook$;Location=14843;Extended Properties=&quot;&quot;" command="SELECT * FROM [14843]" commandType="4"/>
  </connection>
  <connection id="459" xr16:uid="{9E656B24-03D7-4615-9B3D-DD1B7EA0DBDD}" keepAlive="1" name="Connection510" type="5" refreshedVersion="8" background="1" saveData="1">
    <dbPr connection="Provider=Microsoft.Mashup.OleDb.1;Data Source=$Workbook$;Location=14537;Extended Properties=&quot;&quot;" command="SELECT * FROM [14537]" commandType="4"/>
  </connection>
  <connection id="460" xr16:uid="{9C308158-1703-48AB-BAF5-291544D0D884}" keepAlive="1" name="Connection511" type="5" refreshedVersion="8" background="1" saveData="1">
    <dbPr connection="Provider=Microsoft.Mashup.OleDb.1;Data Source=$Workbook$;Location=14541;Extended Properties=&quot;&quot;" command="SELECT * FROM [14541]" commandType="4"/>
  </connection>
  <connection id="461" xr16:uid="{E58BAA07-022E-4A5E-88D6-D5E75B1000B4}" keepAlive="1" name="Connection512" type="5" refreshedVersion="8" background="1" saveData="1">
    <dbPr connection="Provider=Microsoft.Mashup.OleDb.1;Data Source=$Workbook$;Location=14548;Extended Properties=&quot;&quot;" command="SELECT * FROM [14548]" commandType="4"/>
  </connection>
  <connection id="462" xr16:uid="{97F94311-6BF2-4B46-9781-4BFB5152CCFF}" keepAlive="1" name="Connection513" type="5" refreshedVersion="8" background="1" saveData="1">
    <dbPr connection="Provider=Microsoft.Mashup.OleDb.1;Data Source=$Workbook$;Location=14560;Extended Properties=&quot;&quot;" command="SELECT * FROM [14560]" commandType="4"/>
  </connection>
  <connection id="463" xr16:uid="{CCEC2192-A25F-4221-BA4A-C3E9BEF72BE8}" keepAlive="1" name="Connection514" type="5" refreshedVersion="8" background="1" saveData="1">
    <dbPr connection="Provider=Microsoft.Mashup.OleDb.1;Data Source=$Workbook$;Location=14561;Extended Properties=&quot;&quot;" command="SELECT * FROM [14561]" commandType="4"/>
  </connection>
  <connection id="464" xr16:uid="{DF5FF2FC-0489-42AF-B1DA-C8A0F0DC0BA4}" keepAlive="1" name="Connection515" type="5" refreshedVersion="8" background="1" saveData="1">
    <dbPr connection="Provider=Microsoft.Mashup.OleDb.1;Data Source=$Workbook$;Location=14564;Extended Properties=&quot;&quot;" command="SELECT * FROM [14564]" commandType="4"/>
  </connection>
  <connection id="465" xr16:uid="{DC7D130B-7592-4450-A94C-0F0A08FB9F43}" keepAlive="1" name="Connection516" type="5" refreshedVersion="8" background="1" saveData="1">
    <dbPr connection="Provider=Microsoft.Mashup.OleDb.1;Data Source=$Workbook$;Location=14585;Extended Properties=&quot;&quot;" command="SELECT * FROM [14585]" commandType="4"/>
  </connection>
  <connection id="466" xr16:uid="{9462BDEC-E265-4544-A590-B71F53D806AB}" keepAlive="1" name="Connection517" type="5" refreshedVersion="8" background="1" saveData="1">
    <dbPr connection="Provider=Microsoft.Mashup.OleDb.1;Data Source=$Workbook$;Location=14588;Extended Properties=&quot;&quot;" command="SELECT * FROM [14588]" commandType="4"/>
  </connection>
  <connection id="467" xr16:uid="{756A5D20-8958-45AD-8D1F-BF96F04F7887}" keepAlive="1" name="Connection518" type="5" refreshedVersion="8" background="1" saveData="1">
    <dbPr connection="Provider=Microsoft.Mashup.OleDb.1;Data Source=$Workbook$;Location=14847;Extended Properties=&quot;&quot;" command="SELECT * FROM [14847]" commandType="4"/>
  </connection>
  <connection id="468" xr16:uid="{E9C2A8B0-E61A-4923-BFDF-4344F96EC80F}" keepAlive="1" name="Connection519" type="5" refreshedVersion="8" background="1" saveData="1">
    <dbPr connection="Provider=Microsoft.Mashup.OleDb.1;Data Source=$Workbook$;Location=14860;Extended Properties=&quot;&quot;" command="SELECT * FROM [14860]" commandType="4"/>
  </connection>
  <connection id="469" xr16:uid="{EA8F67D4-B171-43F5-B074-0C512CF46A78}" keepAlive="1" name="Connection52" type="5" refreshedVersion="8" background="1" saveData="1">
    <dbPr connection="Provider=Microsoft.Mashup.OleDb.1;Data Source=$Workbook$;Location=14855;Extended Properties=&quot;&quot;" command="SELECT * FROM [14855]" commandType="4"/>
  </connection>
  <connection id="470" xr16:uid="{59C6770E-7C88-42D6-A6C8-01470E2E7698}" keepAlive="1" name="Connection520" type="5" refreshedVersion="8" background="1" saveData="1">
    <dbPr connection="Provider=Microsoft.Mashup.OleDb.1;Data Source=$Workbook$;Location=13065;Extended Properties=&quot;&quot;" command="SELECT * FROM [13065]" commandType="4"/>
  </connection>
  <connection id="471" xr16:uid="{8F5C1161-7F72-4355-82BE-AFCDE8A64C9F}" keepAlive="1" name="Connection521" type="5" refreshedVersion="8" background="1" saveData="1">
    <dbPr connection="Provider=Microsoft.Mashup.OleDb.1;Data Source=$Workbook$;Location=13148;Extended Properties=&quot;&quot;" command="SELECT * FROM [13148]" commandType="4"/>
  </connection>
  <connection id="472" xr16:uid="{58304CA0-D5CD-4135-9711-E3B8B44206B9}" keepAlive="1" name="Connection522" type="5" refreshedVersion="8" background="1" saveData="1">
    <dbPr connection="Provider=Microsoft.Mashup.OleDb.1;Data Source=$Workbook$;Location=13165;Extended Properties=&quot;&quot;" command="SELECT * FROM [13165]" commandType="4"/>
  </connection>
  <connection id="473" xr16:uid="{8227FB27-FEA5-4731-8F73-D45D09150E7F}" keepAlive="1" name="Connection523" type="5" refreshedVersion="8" background="1" saveData="1">
    <dbPr connection="Provider=Microsoft.Mashup.OleDb.1;Data Source=$Workbook$;Location=14424;Extended Properties=&quot;&quot;" command="SELECT * FROM [14424]" commandType="4"/>
  </connection>
  <connection id="474" xr16:uid="{240D44A3-0538-4F71-B4F5-780303DDF6D8}" keepAlive="1" name="Connection524" type="5" refreshedVersion="8" background="1" saveData="1">
    <dbPr connection="Provider=Microsoft.Mashup.OleDb.1;Data Source=$Workbook$;Location=14425;Extended Properties=&quot;&quot;" command="SELECT * FROM [14425]" commandType="4"/>
  </connection>
  <connection id="475" xr16:uid="{DCCCB974-3476-48F6-A954-1BBF7A18A39C}" keepAlive="1" name="Connection525" type="5" refreshedVersion="8" background="1" saveData="1">
    <dbPr connection="Provider=Microsoft.Mashup.OleDb.1;Data Source=$Workbook$;Location=14432;Extended Properties=&quot;&quot;" command="SELECT * FROM [14432]" commandType="4"/>
  </connection>
  <connection id="476" xr16:uid="{C97E9C99-8102-4232-A842-CB46A31EF725}" keepAlive="1" name="Connection526" type="5" refreshedVersion="8" background="1" saveData="1">
    <dbPr connection="Provider=Microsoft.Mashup.OleDb.1;Data Source=$Workbook$;Location=14453;Extended Properties=&quot;&quot;" command="SELECT * FROM [14453]" commandType="4"/>
  </connection>
  <connection id="477" xr16:uid="{49D464D0-8196-4D27-863C-D5DA2AA6BD62}" keepAlive="1" name="Connection527" type="5" refreshedVersion="8" background="1" saveData="1">
    <dbPr connection="Provider=Microsoft.Mashup.OleDb.1;Data Source=$Workbook$;Location=14456;Extended Properties=&quot;&quot;" command="SELECT * FROM [14456]" commandType="4"/>
  </connection>
  <connection id="478" xr16:uid="{1CD8F21C-FFEB-4C9B-9A9F-AA711E65B815}" keepAlive="1" name="Connection528" type="5" refreshedVersion="8" background="1" saveData="1">
    <dbPr connection="Provider=Microsoft.Mashup.OleDb.1;Data Source=$Workbook$;Location=14463;Extended Properties=&quot;&quot;" command="SELECT * FROM [14463]" commandType="4"/>
  </connection>
  <connection id="479" xr16:uid="{6FEE1CA6-F4DA-4C7E-914B-E9C9DE6F1F6C}" keepAlive="1" name="Connection529" type="5" refreshedVersion="8" background="1" saveData="1">
    <dbPr connection="Provider=Microsoft.Mashup.OleDb.1;Data Source=$Workbook$;Location=14466;Extended Properties=&quot;&quot;" command="SELECT * FROM [14466]" commandType="4"/>
  </connection>
  <connection id="480" xr16:uid="{9D2945D0-E8CF-4C95-AF08-7389D33C0B21}" keepAlive="1" name="Connection53" type="5" refreshedVersion="8" background="1" saveData="1">
    <dbPr connection="Provider=Microsoft.Mashup.OleDb.1;Data Source=$Workbook$;Location=14856;Extended Properties=&quot;&quot;" command="SELECT * FROM [14856]" commandType="4"/>
  </connection>
  <connection id="481" xr16:uid="{62C47CDF-47CC-4E19-8039-60B57AF719B5}" keepAlive="1" name="Connection530" type="5" refreshedVersion="8" background="1" saveData="1">
    <dbPr connection="Provider=Microsoft.Mashup.OleDb.1;Data Source=$Workbook$;Location=14469;Extended Properties=&quot;&quot;" command="SELECT * FROM [14469]" commandType="4"/>
  </connection>
  <connection id="482" xr16:uid="{60062951-5592-4818-8DEF-4272879819C4}" keepAlive="1" name="Connection531" type="5" refreshedVersion="8" background="1" saveData="1">
    <dbPr connection="Provider=Microsoft.Mashup.OleDb.1;Data Source=$Workbook$;Location=14471;Extended Properties=&quot;&quot;" command="SELECT * FROM [14471]" commandType="4"/>
  </connection>
  <connection id="483" xr16:uid="{44EB4FE7-63D1-464D-8976-D3D83E2A86CD}" keepAlive="1" name="Connection532" type="5" refreshedVersion="8" background="1" saveData="1">
    <dbPr connection="Provider=Microsoft.Mashup.OleDb.1;Data Source=$Workbook$;Location=14475;Extended Properties=&quot;&quot;" command="SELECT * FROM [14475]" commandType="4"/>
  </connection>
  <connection id="484" xr16:uid="{844EB09C-A686-47B3-BC07-7068EEAF5997}" keepAlive="1" name="Connection533" type="5" refreshedVersion="8" background="1" saveData="1">
    <dbPr connection="Provider=Microsoft.Mashup.OleDb.1;Data Source=$Workbook$;Location=14504;Extended Properties=&quot;&quot;" command="SELECT * FROM [14504]" commandType="4"/>
  </connection>
  <connection id="485" xr16:uid="{6C0C1CA3-9DC0-4A9B-A9FD-0780A760B07E}" keepAlive="1" name="Connection534" type="5" refreshedVersion="8" background="1" saveData="1">
    <dbPr connection="Provider=Microsoft.Mashup.OleDb.1;Data Source=$Workbook$;Location=14512;Extended Properties=&quot;&quot;" command="SELECT * FROM [14512]" commandType="4"/>
  </connection>
  <connection id="486" xr16:uid="{0CBE71F3-1E3E-46C4-B35E-FDFB574A451B}" keepAlive="1" name="Connection535" type="5" refreshedVersion="8" background="1" saveData="1">
    <dbPr connection="Provider=Microsoft.Mashup.OleDb.1;Data Source=$Workbook$;Location=14521;Extended Properties=&quot;&quot;" command="SELECT * FROM [14521]" commandType="4"/>
  </connection>
  <connection id="487" xr16:uid="{367E15B9-F8E0-4C2C-96FA-3BDBEDE92B26}" keepAlive="1" name="Connection536" type="5" refreshedVersion="8" background="1" saveData="1">
    <dbPr connection="Provider=Microsoft.Mashup.OleDb.1;Data Source=$Workbook$;Location=14532;Extended Properties=&quot;&quot;" command="SELECT * FROM [14532]" commandType="4"/>
  </connection>
  <connection id="488" xr16:uid="{3C9315D3-CCA1-4BB4-A288-1D1F14B0FC5F}" keepAlive="1" name="Connection537" type="5" refreshedVersion="8" background="1" saveData="1">
    <dbPr connection="Provider=Microsoft.Mashup.OleDb.1;Data Source=$Workbook$;Location=14537;Extended Properties=&quot;&quot;" command="SELECT * FROM [14537]" commandType="4"/>
  </connection>
  <connection id="489" xr16:uid="{35634742-B6FF-4A8F-80A9-0DA0C4E25170}" keepAlive="1" name="Connection538" type="5" refreshedVersion="8" background="1" saveData="1">
    <dbPr connection="Provider=Microsoft.Mashup.OleDb.1;Data Source=$Workbook$;Location=14541;Extended Properties=&quot;&quot;" command="SELECT * FROM [14541]" commandType="4"/>
  </connection>
  <connection id="490" xr16:uid="{ABB04648-F368-4FBB-95FC-663A27D5CB82}" keepAlive="1" name="Connection539" type="5" refreshedVersion="8" background="1" saveData="1">
    <dbPr connection="Provider=Microsoft.Mashup.OleDb.1;Data Source=$Workbook$;Location=14548;Extended Properties=&quot;&quot;" command="SELECT * FROM [14548]" commandType="4"/>
  </connection>
  <connection id="491" xr16:uid="{DBCC5B78-0743-46BF-84F4-14D1EFED0A2C}" keepAlive="1" name="Connection54" type="5" refreshedVersion="8" background="1" saveData="1">
    <dbPr connection="Provider=Microsoft.Mashup.OleDb.1;Data Source=$Workbook$;Location=14858;Extended Properties=&quot;&quot;" command="SELECT * FROM [14858]" commandType="4"/>
  </connection>
  <connection id="492" xr16:uid="{EB9BAE0C-3570-427A-8A63-3E450FBD551F}" keepAlive="1" name="Connection540" type="5" refreshedVersion="8" background="1" saveData="1">
    <dbPr connection="Provider=Microsoft.Mashup.OleDb.1;Data Source=$Workbook$;Location=14560;Extended Properties=&quot;&quot;" command="SELECT * FROM [14560]" commandType="4"/>
  </connection>
  <connection id="493" xr16:uid="{064DB64B-2B4F-43A5-9DF9-7AF61756F7DE}" keepAlive="1" name="Connection541" type="5" refreshedVersion="8" background="1" saveData="1">
    <dbPr connection="Provider=Microsoft.Mashup.OleDb.1;Data Source=$Workbook$;Location=14561;Extended Properties=&quot;&quot;" command="SELECT * FROM [14561]" commandType="4"/>
  </connection>
  <connection id="494" xr16:uid="{7D460A60-6638-4D6B-A4BA-001F3E7044C1}" keepAlive="1" name="Connection542" type="5" refreshedVersion="8" background="1" saveData="1">
    <dbPr connection="Provider=Microsoft.Mashup.OleDb.1;Data Source=$Workbook$;Location=14564;Extended Properties=&quot;&quot;" command="SELECT * FROM [14564]" commandType="4"/>
  </connection>
  <connection id="495" xr16:uid="{E8BC330F-2A02-434F-B120-5B4E03ED5BB7}" keepAlive="1" name="Connection543" type="5" refreshedVersion="8" background="1" saveData="1">
    <dbPr connection="Provider=Microsoft.Mashup.OleDb.1;Data Source=$Workbook$;Location=14585;Extended Properties=&quot;&quot;" command="SELECT * FROM [14585]" commandType="4"/>
  </connection>
  <connection id="496" xr16:uid="{1D375682-0350-4DD0-A214-7AA312FDFFFC}" keepAlive="1" name="Connection544" type="5" refreshedVersion="8" background="1" saveData="1">
    <dbPr connection="Provider=Microsoft.Mashup.OleDb.1;Data Source=$Workbook$;Location=14588;Extended Properties=&quot;&quot;" command="SELECT * FROM [14588]" commandType="4"/>
  </connection>
  <connection id="497" xr16:uid="{53F3D5F1-0B74-4505-B849-6C6F9DB76059}" keepAlive="1" name="Connection545" type="5" refreshedVersion="8" background="1" saveData="1">
    <dbPr connection="Provider=Microsoft.Mashup.OleDb.1;Data Source=$Workbook$;Location=14847;Extended Properties=&quot;&quot;" command="SELECT * FROM [14847]" commandType="4"/>
  </connection>
  <connection id="498" xr16:uid="{BC395AF5-7111-405B-BC08-B0F41B077685}" keepAlive="1" name="Connection546" type="5" refreshedVersion="8" background="1" saveData="1">
    <dbPr connection="Provider=Microsoft.Mashup.OleDb.1;Data Source=$Workbook$;Location=14860;Extended Properties=&quot;&quot;" command="SELECT * FROM [14860]" commandType="4"/>
  </connection>
  <connection id="499" xr16:uid="{09FEA204-A192-445D-ADAA-9732899FFD1A}" keepAlive="1" name="Connection547" type="5" refreshedVersion="8" background="1" saveData="1">
    <dbPr connection="Provider=Microsoft.Mashup.OleDb.1;Data Source=$Workbook$;Location=12913;Extended Properties=&quot;&quot;" command="SELECT * FROM [12913]" commandType="4"/>
  </connection>
  <connection id="500" xr16:uid="{BE26F517-A802-4E36-851D-874364E10558}" keepAlive="1" name="Connection548" type="5" refreshedVersion="8" background="1" saveData="1">
    <dbPr connection="Provider=Microsoft.Mashup.OleDb.1;Data Source=$Workbook$;Location=12914;Extended Properties=&quot;&quot;" command="SELECT * FROM [12914]" commandType="4"/>
  </connection>
  <connection id="501" xr16:uid="{01CA32F4-730B-4107-A0E0-3FCBCBEA33B6}" keepAlive="1" name="Connection549" type="5" refreshedVersion="8" background="1" saveData="1">
    <dbPr connection="Provider=Microsoft.Mashup.OleDb.1;Data Source=$Workbook$;Location=12915;Extended Properties=&quot;&quot;" command="SELECT * FROM [12915]" commandType="4"/>
  </connection>
  <connection id="502" xr16:uid="{83D98373-C670-485E-AD5A-4072DD00FF25}" keepAlive="1" name="Connection55" type="5" refreshedVersion="8" background="1" saveData="1">
    <dbPr connection="Provider=Microsoft.Mashup.OleDb.1;Data Source=$Workbook$;Location=14870;Extended Properties=&quot;&quot;" command="SELECT * FROM [14870]" commandType="4"/>
  </connection>
  <connection id="503" xr16:uid="{456D5D64-CAEC-4250-923C-85D41C0607F7}" keepAlive="1" name="Connection550" type="5" refreshedVersion="8" background="1" saveData="1">
    <dbPr connection="Provider=Microsoft.Mashup.OleDb.1;Data Source=$Workbook$;Location=12916;Extended Properties=&quot;&quot;" command="SELECT * FROM [12916]" commandType="4"/>
  </connection>
  <connection id="504" xr16:uid="{F2934D20-B749-4E78-A69D-C13654B1D5DF}" keepAlive="1" name="Connection551" type="5" refreshedVersion="8" background="1" saveData="1">
    <dbPr connection="Provider=Microsoft.Mashup.OleDb.1;Data Source=$Workbook$;Location=12917;Extended Properties=&quot;&quot;" command="SELECT * FROM [12917]" commandType="4"/>
  </connection>
  <connection id="505" xr16:uid="{A5C4EE53-6F98-48C9-9D99-19A5765F731E}" keepAlive="1" name="Connection552" type="5" refreshedVersion="8" background="1" saveData="1">
    <dbPr connection="Provider=Microsoft.Mashup.OleDb.1;Data Source=$Workbook$;Location=12920;Extended Properties=&quot;&quot;" command="SELECT * FROM [12920]" commandType="4"/>
  </connection>
  <connection id="506" xr16:uid="{D49D5E6B-C442-4886-9B0D-14D087593EAA}" keepAlive="1" name="Connection553" type="5" refreshedVersion="8" background="1" saveData="1">
    <dbPr connection="Provider=Microsoft.Mashup.OleDb.1;Data Source=$Workbook$;Location=12922;Extended Properties=&quot;&quot;" command="SELECT * FROM [12922]" commandType="4"/>
  </connection>
  <connection id="507" xr16:uid="{9DDFBADC-DDB9-4721-9A3F-24D8DC18140D}" keepAlive="1" name="Connection554" type="5" refreshedVersion="8" background="1" saveData="1">
    <dbPr connection="Provider=Microsoft.Mashup.OleDb.1;Data Source=$Workbook$;Location=12926;Extended Properties=&quot;&quot;" command="SELECT * FROM [12926]" commandType="4"/>
  </connection>
  <connection id="508" xr16:uid="{BA8A907E-6091-47E1-B4C4-C63329E80B1E}" keepAlive="1" name="Connection555" type="5" refreshedVersion="8" background="1" saveData="1">
    <dbPr connection="Provider=Microsoft.Mashup.OleDb.1;Data Source=$Workbook$;Location=12927;Extended Properties=&quot;&quot;" command="SELECT * FROM [12927]" commandType="4"/>
  </connection>
  <connection id="509" xr16:uid="{1E75314D-6320-4127-B4A3-996192111DA0}" keepAlive="1" name="Connection556" type="5" refreshedVersion="8" background="1" saveData="1">
    <dbPr connection="Provider=Microsoft.Mashup.OleDb.1;Data Source=$Workbook$;Location=12930;Extended Properties=&quot;&quot;" command="SELECT * FROM [12930]" commandType="4"/>
  </connection>
  <connection id="510" xr16:uid="{A738CC92-C6AA-4FBD-94B8-AF5ED8210605}" keepAlive="1" name="Connection557" type="5" refreshedVersion="8" background="1" saveData="1">
    <dbPr connection="Provider=Microsoft.Mashup.OleDb.1;Data Source=$Workbook$;Location=12937;Extended Properties=&quot;&quot;" command="SELECT * FROM [12937]" commandType="4"/>
  </connection>
  <connection id="511" xr16:uid="{D7C9BD0D-9373-4672-8E85-74BA02B59474}" keepAlive="1" name="Connection558" type="5" refreshedVersion="8" background="1" saveData="1">
    <dbPr connection="Provider=Microsoft.Mashup.OleDb.1;Data Source=$Workbook$;Location=12939;Extended Properties=&quot;&quot;" command="SELECT * FROM [12939]" commandType="4"/>
  </connection>
  <connection id="512" xr16:uid="{9B935B67-4A9A-4813-BFB5-600797AB24F5}" keepAlive="1" name="Connection559" type="5" refreshedVersion="8" background="1" saveData="1">
    <dbPr connection="Provider=Microsoft.Mashup.OleDb.1;Data Source=$Workbook$;Location=12945;Extended Properties=&quot;&quot;" command="SELECT * FROM [12945]" commandType="4"/>
  </connection>
  <connection id="513" xr16:uid="{1468F457-45A7-40D0-B083-485AA98A2875}" keepAlive="1" name="Connection56" type="5" refreshedVersion="8" background="1" saveData="1">
    <dbPr connection="Provider=Microsoft.Mashup.OleDb.1;Data Source=$Workbook$;Location=14873;Extended Properties=&quot;&quot;" command="SELECT * FROM [14873]" commandType="4"/>
  </connection>
  <connection id="514" xr16:uid="{037A6F41-776C-451E-B384-E9B6B68BCE49}" keepAlive="1" name="Connection560" type="5" refreshedVersion="8" background="1" saveData="1">
    <dbPr connection="Provider=Microsoft.Mashup.OleDb.1;Data Source=$Workbook$;Location=12953;Extended Properties=&quot;&quot;" command="SELECT * FROM [12953]" commandType="4"/>
  </connection>
  <connection id="515" xr16:uid="{324FEFE4-AE04-4B7E-BEE7-B9400FAE795E}" keepAlive="1" name="Connection561" type="5" refreshedVersion="8" background="1" saveData="1">
    <dbPr connection="Provider=Microsoft.Mashup.OleDb.1;Data Source=$Workbook$;Location=12957;Extended Properties=&quot;&quot;" command="SELECT * FROM [12957]" commandType="4"/>
  </connection>
  <connection id="516" xr16:uid="{0C430DBF-CA4B-4A79-8719-2857E356132E}" keepAlive="1" name="Connection562" type="5" refreshedVersion="8" background="1" saveData="1">
    <dbPr connection="Provider=Microsoft.Mashup.OleDb.1;Data Source=$Workbook$;Location=12965;Extended Properties=&quot;&quot;" command="SELECT * FROM [12965]" commandType="4"/>
  </connection>
  <connection id="517" xr16:uid="{C13DFB92-CA23-497D-BC5A-8D8C09EF157F}" keepAlive="1" name="Connection563" type="5" refreshedVersion="8" background="1" saveData="1">
    <dbPr connection="Provider=Microsoft.Mashup.OleDb.1;Data Source=$Workbook$;Location=12966;Extended Properties=&quot;&quot;" command="SELECT * FROM [12966]" commandType="4"/>
  </connection>
  <connection id="518" xr16:uid="{15565F1C-AFB1-4A61-8383-D3B974431D37}" keepAlive="1" name="Connection564" type="5" refreshedVersion="8" background="1" saveData="1">
    <dbPr connection="Provider=Microsoft.Mashup.OleDb.1;Data Source=$Workbook$;Location=12967;Extended Properties=&quot;&quot;" command="SELECT * FROM [12967]" commandType="4"/>
  </connection>
  <connection id="519" xr16:uid="{01F41CF8-706E-45D9-86CD-2E307D9E4901}" keepAlive="1" name="Connection565" type="5" refreshedVersion="8" background="1" saveData="1">
    <dbPr connection="Provider=Microsoft.Mashup.OleDb.1;Data Source=$Workbook$;Location=12969;Extended Properties=&quot;&quot;" command="SELECT * FROM [12969]" commandType="4"/>
  </connection>
  <connection id="520" xr16:uid="{6DD18D26-1D76-4467-8612-54DC354F9582}" keepAlive="1" name="Connection566" type="5" refreshedVersion="8" background="1" saveData="1">
    <dbPr connection="Provider=Microsoft.Mashup.OleDb.1;Data Source=$Workbook$;Location=12970;Extended Properties=&quot;&quot;" command="SELECT * FROM [12970]" commandType="4"/>
  </connection>
  <connection id="521" xr16:uid="{B971EE2F-2CA3-40B1-AEC4-25F24507286D}" keepAlive="1" name="Connection567" type="5" refreshedVersion="8" background="1" saveData="1">
    <dbPr connection="Provider=Microsoft.Mashup.OleDb.1;Data Source=$Workbook$;Location=12973;Extended Properties=&quot;&quot;" command="SELECT * FROM [12973]" commandType="4"/>
  </connection>
  <connection id="522" xr16:uid="{1FA9175F-6B0F-4C88-8B6D-DBD1B8029A93}" keepAlive="1" name="Connection568" type="5" refreshedVersion="8" background="1" saveData="1">
    <dbPr connection="Provider=Microsoft.Mashup.OleDb.1;Data Source=$Workbook$;Location=12976;Extended Properties=&quot;&quot;" command="SELECT * FROM [12976]" commandType="4"/>
  </connection>
  <connection id="523" xr16:uid="{96B986BB-8C23-4BDD-98D5-00145F022EDE}" keepAlive="1" name="Connection569" type="5" refreshedVersion="8" background="1" saveData="1">
    <dbPr connection="Provider=Microsoft.Mashup.OleDb.1;Data Source=$Workbook$;Location=12980;Extended Properties=&quot;&quot;" command="SELECT * FROM [12980]" commandType="4"/>
  </connection>
  <connection id="524" xr16:uid="{0429D806-9B9C-4973-BBC6-56DC27D1D5A3}" keepAlive="1" name="Connection57" type="5" refreshedVersion="8" background="1" saveData="1">
    <dbPr connection="Provider=Microsoft.Mashup.OleDb.1;Data Source=$Workbook$;Location=14874;Extended Properties=&quot;&quot;" command="SELECT * FROM [14874]" commandType="4"/>
  </connection>
  <connection id="525" xr16:uid="{758DAA76-AA4F-4CF9-AAF8-3A3233DA6EA2}" keepAlive="1" name="Connection570" type="5" refreshedVersion="8" background="1" saveData="1">
    <dbPr connection="Provider=Microsoft.Mashup.OleDb.1;Data Source=$Workbook$;Location=12983;Extended Properties=&quot;&quot;" command="SELECT * FROM [12983]" commandType="4"/>
  </connection>
  <connection id="526" xr16:uid="{8A0C20E5-7F5E-4F5F-8113-D1AD32568199}" keepAlive="1" name="Connection571" type="5" refreshedVersion="8" background="1" saveData="1">
    <dbPr connection="Provider=Microsoft.Mashup.OleDb.1;Data Source=$Workbook$;Location=12986;Extended Properties=&quot;&quot;" command="SELECT * FROM [12986]" commandType="4"/>
  </connection>
  <connection id="527" xr16:uid="{F2429F3D-0F82-4906-BC81-602CC7674414}" keepAlive="1" name="Connection572" type="5" refreshedVersion="8" background="1" saveData="1">
    <dbPr connection="Provider=Microsoft.Mashup.OleDb.1;Data Source=$Workbook$;Location=12989;Extended Properties=&quot;&quot;" command="SELECT * FROM [12989]" commandType="4"/>
  </connection>
  <connection id="528" xr16:uid="{74D009F6-AB6A-4106-BE8A-BBC0A88429CB}" keepAlive="1" name="Connection573" type="5" refreshedVersion="8" background="1" saveData="1">
    <dbPr connection="Provider=Microsoft.Mashup.OleDb.1;Data Source=$Workbook$;Location=13613;Extended Properties=&quot;&quot;" command="SELECT * FROM [13613]" commandType="4"/>
  </connection>
  <connection id="529" xr16:uid="{566F5161-1180-4A86-844D-9A647D32E8E0}" keepAlive="1" name="Connection574" type="5" refreshedVersion="8" background="1" saveData="1">
    <dbPr connection="Provider=Microsoft.Mashup.OleDb.1;Data Source=$Workbook$;Location=13614;Extended Properties=&quot;&quot;" command="SELECT * FROM [13614]" commandType="4"/>
  </connection>
  <connection id="530" xr16:uid="{2BCE576E-EDF6-4769-BA4E-ABABCA41824E}" keepAlive="1" name="Connection575" type="5" refreshedVersion="8" background="1" saveData="1">
    <dbPr connection="Provider=Microsoft.Mashup.OleDb.1;Data Source=$Workbook$;Location=13617;Extended Properties=&quot;&quot;" command="SELECT * FROM [13617]" commandType="4"/>
  </connection>
  <connection id="531" xr16:uid="{41D56150-F742-4BCD-A971-5C47E0C55024}" keepAlive="1" name="Connection576" type="5" refreshedVersion="8" background="1" saveData="1">
    <dbPr connection="Provider=Microsoft.Mashup.OleDb.1;Data Source=$Workbook$;Location=13621;Extended Properties=&quot;&quot;" command="SELECT * FROM [13621]" commandType="4"/>
  </connection>
  <connection id="532" xr16:uid="{00925845-DE8E-43BA-BB8E-DFAF4511520E}" keepAlive="1" name="Connection577" type="5" refreshedVersion="8" background="1" saveData="1">
    <dbPr connection="Provider=Microsoft.Mashup.OleDb.1;Data Source=$Workbook$;Location=13623;Extended Properties=&quot;&quot;" command="SELECT * FROM [13623]" commandType="4"/>
  </connection>
  <connection id="533" xr16:uid="{0CF6EEBD-4127-4C3D-B861-E23D05F282BF}" keepAlive="1" name="Connection578" type="5" refreshedVersion="8" background="1" saveData="1">
    <dbPr connection="Provider=Microsoft.Mashup.OleDb.1;Data Source=$Workbook$;Location=13625;Extended Properties=&quot;&quot;" command="SELECT * FROM [13625]" commandType="4"/>
  </connection>
  <connection id="534" xr16:uid="{A160DCD4-2E6F-4235-8CA0-1FA645EA321B}" keepAlive="1" name="Connection579" type="5" refreshedVersion="8" background="1" saveData="1">
    <dbPr connection="Provider=Microsoft.Mashup.OleDb.1;Data Source=$Workbook$;Location=13630;Extended Properties=&quot;&quot;" command="SELECT * FROM [13630]" commandType="4"/>
  </connection>
  <connection id="535" xr16:uid="{54763C4E-98E8-42AE-81D4-6D2A6557F09F}" keepAlive="1" name="Connection58" type="5" refreshedVersion="8" background="1" saveData="1">
    <dbPr connection="Provider=Microsoft.Mashup.OleDb.1;Data Source=$Workbook$;Location=14877;Extended Properties=&quot;&quot;" command="SELECT * FROM [14877]" commandType="4"/>
  </connection>
  <connection id="536" xr16:uid="{0F454749-51CC-4259-8A64-C401D7E252BA}" keepAlive="1" name="Connection580" type="5" refreshedVersion="8" background="1" saveData="1">
    <dbPr connection="Provider=Microsoft.Mashup.OleDb.1;Data Source=$Workbook$;Location=13633;Extended Properties=&quot;&quot;" command="SELECT * FROM [13633]" commandType="4"/>
  </connection>
  <connection id="537" xr16:uid="{19B7D15B-412F-4645-AAF5-10D084524518}" keepAlive="1" name="Connection581" type="5" refreshedVersion="8" background="1" saveData="1">
    <dbPr connection="Provider=Microsoft.Mashup.OleDb.1;Data Source=$Workbook$;Location=13635;Extended Properties=&quot;&quot;" command="SELECT * FROM [13635]" commandType="4"/>
  </connection>
  <connection id="538" xr16:uid="{2A3B1CF9-2B00-4536-AFB1-F577DC7EAD60}" keepAlive="1" name="Connection582" type="5" refreshedVersion="8" background="1" saveData="1">
    <dbPr connection="Provider=Microsoft.Mashup.OleDb.1;Data Source=$Workbook$;Location=13639;Extended Properties=&quot;&quot;" command="SELECT * FROM [13639]" commandType="4"/>
  </connection>
  <connection id="539" xr16:uid="{2AFD76F5-76D2-4E25-8949-4D1F62FF2946}" keepAlive="1" name="Connection583" type="5" refreshedVersion="8" background="1" saveData="1">
    <dbPr connection="Provider=Microsoft.Mashup.OleDb.1;Data Source=$Workbook$;Location=13642;Extended Properties=&quot;&quot;" command="SELECT * FROM [13642]" commandType="4"/>
  </connection>
  <connection id="540" xr16:uid="{DD279FAA-7F28-424F-8B30-BBC920503A62}" keepAlive="1" name="Connection584" type="5" refreshedVersion="8" background="1" saveData="1">
    <dbPr connection="Provider=Microsoft.Mashup.OleDb.1;Data Source=$Workbook$;Location=13645;Extended Properties=&quot;&quot;" command="SELECT * FROM [13645]" commandType="4"/>
  </connection>
  <connection id="541" xr16:uid="{E15D5621-9980-4E8E-BA90-7B59808FC018}" keepAlive="1" name="Connection585" type="5" refreshedVersion="8" background="1" saveData="1">
    <dbPr connection="Provider=Microsoft.Mashup.OleDb.1;Data Source=$Workbook$;Location=13646;Extended Properties=&quot;&quot;" command="SELECT * FROM [13646]" commandType="4"/>
  </connection>
  <connection id="542" xr16:uid="{01949230-AF4A-401A-AC59-FA5DF4657D11}" keepAlive="1" name="Connection586" type="5" refreshedVersion="8" background="1" saveData="1">
    <dbPr connection="Provider=Microsoft.Mashup.OleDb.1;Data Source=$Workbook$;Location=13647;Extended Properties=&quot;&quot;" command="SELECT * FROM [13647]" commandType="4"/>
  </connection>
  <connection id="543" xr16:uid="{3C3B366D-BC68-4235-AEBA-D600F991F56F}" keepAlive="1" name="Connection587" type="5" refreshedVersion="8" background="1" saveData="1">
    <dbPr connection="Provider=Microsoft.Mashup.OleDb.1;Data Source=$Workbook$;Location=13649;Extended Properties=&quot;&quot;" command="SELECT * FROM [13649]" commandType="4"/>
  </connection>
  <connection id="544" xr16:uid="{2DF17595-397F-487A-A1EE-7E04AB6B9AA0}" keepAlive="1" name="Connection588" type="5" refreshedVersion="8" background="1" saveData="1">
    <dbPr connection="Provider=Microsoft.Mashup.OleDb.1;Data Source=$Workbook$;Location=13652;Extended Properties=&quot;&quot;" command="SELECT * FROM [13652]" commandType="4"/>
  </connection>
  <connection id="545" xr16:uid="{2BBA1CEE-67B7-46B2-BD58-25FB82AD2F33}" keepAlive="1" name="Connection589" type="5" refreshedVersion="8" background="1" saveData="1">
    <dbPr connection="Provider=Microsoft.Mashup.OleDb.1;Data Source=$Workbook$;Location=13654;Extended Properties=&quot;&quot;" command="SELECT * FROM [13654]" commandType="4"/>
  </connection>
  <connection id="546" xr16:uid="{0A8F7FFA-20C4-48A0-9DD0-5A0195D10229}" keepAlive="1" name="Connection59" type="5" refreshedVersion="8" background="1" saveData="1">
    <dbPr connection="Provider=Microsoft.Mashup.OleDb.1;Data Source=$Workbook$;Location=14879;Extended Properties=&quot;&quot;" command="SELECT * FROM [14879]" commandType="4"/>
  </connection>
  <connection id="547" xr16:uid="{01A25035-7920-4906-B982-B1FB6803CED3}" keepAlive="1" name="Connection590" type="5" refreshedVersion="8" background="1" saveData="1">
    <dbPr connection="Provider=Microsoft.Mashup.OleDb.1;Data Source=$Workbook$;Location=13655;Extended Properties=&quot;&quot;" command="SELECT * FROM [13655]" commandType="4"/>
  </connection>
  <connection id="548" xr16:uid="{C7964F1E-0C55-4FB4-BA7A-B11B97476098}" keepAlive="1" name="Connection591" type="5" refreshedVersion="8" background="1" saveData="1">
    <dbPr connection="Provider=Microsoft.Mashup.OleDb.1;Data Source=$Workbook$;Location=13658;Extended Properties=&quot;&quot;" command="SELECT * FROM [13658]" commandType="4"/>
  </connection>
  <connection id="549" xr16:uid="{2F42FEFC-29E7-4501-BEB5-F4AA2776E57E}" keepAlive="1" name="Connection592" type="5" refreshedVersion="8" background="1" saveData="1">
    <dbPr connection="Provider=Microsoft.Mashup.OleDb.1;Data Source=$Workbook$;Location=13660;Extended Properties=&quot;&quot;" command="SELECT * FROM [13660]" commandType="4"/>
  </connection>
  <connection id="550" xr16:uid="{E52EDEEA-DDA0-4A1D-AFD9-54D7313627DB}" keepAlive="1" name="Connection593" type="5" refreshedVersion="8" background="1" saveData="1">
    <dbPr connection="Provider=Microsoft.Mashup.OleDb.1;Data Source=$Workbook$;Location=13662;Extended Properties=&quot;&quot;" command="SELECT * FROM [13662]" commandType="4"/>
  </connection>
  <connection id="551" xr16:uid="{335C42A9-FEBD-4B57-A67A-607BD69902E7}" keepAlive="1" name="Connection594" type="5" refreshedVersion="8" background="1" saveData="1">
    <dbPr connection="Provider=Microsoft.Mashup.OleDb.1;Data Source=$Workbook$;Location=13664;Extended Properties=&quot;&quot;" command="SELECT * FROM [13664]" commandType="4"/>
  </connection>
  <connection id="552" xr16:uid="{B8625F9C-E33E-4ED1-838A-7892D2B115AA}" keepAlive="1" name="Connection595" type="5" refreshedVersion="8" background="1" saveData="1">
    <dbPr connection="Provider=Microsoft.Mashup.OleDb.1;Data Source=$Workbook$;Location=13666;Extended Properties=&quot;&quot;" command="SELECT * FROM [13666]" commandType="4"/>
  </connection>
  <connection id="553" xr16:uid="{C63B4F07-227A-4C2F-BA6A-749975737BD8}" keepAlive="1" name="Connection596" type="5" refreshedVersion="8" background="1" saveData="1">
    <dbPr connection="Provider=Microsoft.Mashup.OleDb.1;Data Source=$Workbook$;Location=13667;Extended Properties=&quot;&quot;" command="SELECT * FROM [13667]" commandType="4"/>
  </connection>
  <connection id="554" xr16:uid="{B9B9C063-2BF9-4066-8568-EDDE7CC36E95}" keepAlive="1" name="Connection597" type="5" refreshedVersion="8" background="1" saveData="1">
    <dbPr connection="Provider=Microsoft.Mashup.OleDb.1;Data Source=$Workbook$;Location=13668;Extended Properties=&quot;&quot;" command="SELECT * FROM [13668]" commandType="4"/>
  </connection>
  <connection id="555" xr16:uid="{9764176A-1CCC-477E-95A2-75B4F4DA2324}" keepAlive="1" name="Connection598" type="5" refreshedVersion="8" background="1" saveData="1">
    <dbPr connection="Provider=Microsoft.Mashup.OleDb.1;Data Source=$Workbook$;Location=13669;Extended Properties=&quot;&quot;" command="SELECT * FROM [13669]" commandType="4"/>
  </connection>
  <connection id="556" xr16:uid="{05116569-41DC-4B87-AC85-2DF067102AE9}" keepAlive="1" name="Connection599" type="5" refreshedVersion="8" background="1" saveData="1">
    <dbPr connection="Provider=Microsoft.Mashup.OleDb.1;Data Source=$Workbook$;Location=13670;Extended Properties=&quot;&quot;" command="SELECT * FROM [13670]" commandType="4"/>
  </connection>
  <connection id="557" xr16:uid="{B0666A6A-F283-4F79-B0B5-950D5CFF67B0}" keepAlive="1" name="Connection6" type="5" refreshedVersion="0" background="1">
    <dbPr connection="Provider=Microsoft.Mashup.OleDb.1;Data Source=$Workbook$;Location=14572" commandType="0"/>
  </connection>
  <connection id="558" xr16:uid="{14EF66A6-FD03-4B40-A3C9-7CC79814842D}" keepAlive="1" name="Connection60" type="5" refreshedVersion="8" background="1" saveData="1">
    <dbPr connection="Provider=Microsoft.Mashup.OleDb.1;Data Source=$Workbook$;Location=14885;Extended Properties=&quot;&quot;" command="SELECT * FROM [14885]" commandType="4"/>
  </connection>
  <connection id="559" xr16:uid="{990144EC-8BDB-498D-91BE-6691E720DD58}" keepAlive="1" name="Connection600" type="5" refreshedVersion="8" background="1" saveData="1">
    <dbPr connection="Provider=Microsoft.Mashup.OleDb.1;Data Source=$Workbook$;Location=13672;Extended Properties=&quot;&quot;" command="SELECT * FROM [13672]" commandType="4"/>
  </connection>
  <connection id="560" xr16:uid="{3C99A262-2B5D-40E9-8800-F259D517B7DB}" keepAlive="1" name="Connection601" type="5" refreshedVersion="8" background="1" saveData="1">
    <dbPr connection="Provider=Microsoft.Mashup.OleDb.1;Data Source=$Workbook$;Location=13676;Extended Properties=&quot;&quot;" command="SELECT * FROM [13676]" commandType="4"/>
  </connection>
  <connection id="561" xr16:uid="{15171A99-350F-4AA2-B139-C3A1F46A1ECE}" keepAlive="1" name="Connection602" type="5" refreshedVersion="8" background="1" saveData="1">
    <dbPr connection="Provider=Microsoft.Mashup.OleDb.1;Data Source=$Workbook$;Location=13678;Extended Properties=&quot;&quot;" command="SELECT * FROM [13678]" commandType="4"/>
  </connection>
  <connection id="562" xr16:uid="{D548843F-DBEF-4D09-9A28-F06535B6C715}" keepAlive="1" name="Connection603" type="5" refreshedVersion="8" background="1" saveData="1">
    <dbPr connection="Provider=Microsoft.Mashup.OleDb.1;Data Source=$Workbook$;Location=13680;Extended Properties=&quot;&quot;" command="SELECT * FROM [13680]" commandType="4"/>
  </connection>
  <connection id="563" xr16:uid="{71BD0D83-BCEE-46EE-9659-2DB295B933FD}" keepAlive="1" name="Connection604" type="5" refreshedVersion="8" background="1" saveData="1">
    <dbPr connection="Provider=Microsoft.Mashup.OleDb.1;Data Source=$Workbook$;Location=13681;Extended Properties=&quot;&quot;" command="SELECT * FROM [13681]" commandType="4"/>
  </connection>
  <connection id="564" xr16:uid="{48E93A86-AF8A-4B45-AA5C-36C99839E679}" keepAlive="1" name="Connection605" type="5" refreshedVersion="8" background="1" saveData="1">
    <dbPr connection="Provider=Microsoft.Mashup.OleDb.1;Data Source=$Workbook$;Location=13683;Extended Properties=&quot;&quot;" command="SELECT * FROM [13683]" commandType="4"/>
  </connection>
  <connection id="565" xr16:uid="{C226D13C-E875-4176-8E5D-84D71BEF1DDA}" keepAlive="1" name="Connection606" type="5" refreshedVersion="8" background="1" saveData="1">
    <dbPr connection="Provider=Microsoft.Mashup.OleDb.1;Data Source=$Workbook$;Location=13684;Extended Properties=&quot;&quot;" command="SELECT * FROM [13684]" commandType="4"/>
  </connection>
  <connection id="566" xr16:uid="{BA642F5B-E93C-4A01-943F-BC2A539C6164}" keepAlive="1" name="Connection607" type="5" refreshedVersion="8" background="1" saveData="1">
    <dbPr connection="Provider=Microsoft.Mashup.OleDb.1;Data Source=$Workbook$;Location=13687;Extended Properties=&quot;&quot;" command="SELECT * FROM [13687]" commandType="4"/>
  </connection>
  <connection id="567" xr16:uid="{8E22DCAC-A17F-4375-8A8C-97899586AB1B}" keepAlive="1" name="Connection608" type="5" refreshedVersion="8" background="1" saveData="1">
    <dbPr connection="Provider=Microsoft.Mashup.OleDb.1;Data Source=$Workbook$;Location=13690;Extended Properties=&quot;&quot;" command="SELECT * FROM [13690]" commandType="4"/>
  </connection>
  <connection id="568" xr16:uid="{5CDFD227-98BD-4965-9A20-725BA22D2558}" keepAlive="1" name="Connection609" type="5" refreshedVersion="8" background="1" saveData="1">
    <dbPr connection="Provider=Microsoft.Mashup.OleDb.1;Data Source=$Workbook$;Location=13694;Extended Properties=&quot;&quot;" command="SELECT * FROM [13694]" commandType="4"/>
  </connection>
  <connection id="569" xr16:uid="{A1CEE0E1-2010-45C0-8796-8AF92FE2DC9A}" keepAlive="1" name="Connection61" type="5" refreshedVersion="8" background="1" saveData="1">
    <dbPr connection="Provider=Microsoft.Mashup.OleDb.1;Data Source=$Workbook$;Location=14893;Extended Properties=&quot;&quot;" command="SELECT * FROM [14893]" commandType="4"/>
  </connection>
  <connection id="570" xr16:uid="{B0541A5C-9516-40F7-AA89-AF43C367092E}" keepAlive="1" name="Connection610" type="5" refreshedVersion="8" background="1" saveData="1">
    <dbPr connection="Provider=Microsoft.Mashup.OleDb.1;Data Source=$Workbook$;Location=13695;Extended Properties=&quot;&quot;" command="SELECT * FROM [13695]" commandType="4"/>
  </connection>
  <connection id="571" xr16:uid="{4A6AE998-24E7-409D-BE32-0E3093914F08}" keepAlive="1" name="Connection611" type="5" refreshedVersion="8" background="1" saveData="1">
    <dbPr connection="Provider=Microsoft.Mashup.OleDb.1;Data Source=$Workbook$;Location=13696;Extended Properties=&quot;&quot;" command="SELECT * FROM [13696]" commandType="4"/>
  </connection>
  <connection id="572" xr16:uid="{D775B8D2-5F88-43BF-A8B2-B9384D7DF3EF}" keepAlive="1" name="Connection612" type="5" refreshedVersion="8" background="1" saveData="1">
    <dbPr connection="Provider=Microsoft.Mashup.OleDb.1;Data Source=$Workbook$;Location=13697;Extended Properties=&quot;&quot;" command="SELECT * FROM [13697]" commandType="4"/>
  </connection>
  <connection id="573" xr16:uid="{D638AB4C-38D8-4274-B750-F50E29973568}" keepAlive="1" name="Connection613" type="5" refreshedVersion="8" background="1" saveData="1">
    <dbPr connection="Provider=Microsoft.Mashup.OleDb.1;Data Source=$Workbook$;Location=13699;Extended Properties=&quot;&quot;" command="SELECT * FROM [13699]" commandType="4"/>
  </connection>
  <connection id="574" xr16:uid="{57EE752C-5A50-47E7-812C-376608C357F9}" keepAlive="1" name="Connection614" type="5" refreshedVersion="8" background="1" saveData="1">
    <dbPr connection="Provider=Microsoft.Mashup.OleDb.1;Data Source=$Workbook$;Location=14008;Extended Properties=&quot;&quot;" command="SELECT * FROM [14008]" commandType="4"/>
  </connection>
  <connection id="575" xr16:uid="{E6B037B9-2990-4E8D-8B7D-283772DC840C}" keepAlive="1" name="Connection615" type="5" refreshedVersion="8" background="1" saveData="1">
    <dbPr connection="Provider=Microsoft.Mashup.OleDb.1;Data Source=$Workbook$;Location=14012;Extended Properties=&quot;&quot;" command="SELECT * FROM [14012]" commandType="4"/>
  </connection>
  <connection id="576" xr16:uid="{C8E40CD7-4D47-47F6-9061-511E7B30402E}" keepAlive="1" name="Connection616" type="5" refreshedVersion="8" background="1" saveData="1">
    <dbPr connection="Provider=Microsoft.Mashup.OleDb.1;Data Source=$Workbook$;Location=14028;Extended Properties=&quot;&quot;" command="SELECT * FROM [14028]" commandType="4"/>
  </connection>
  <connection id="577" xr16:uid="{84D0BD47-0504-4371-86B2-EBEB3689F477}" keepAlive="1" name="Connection617" type="5" refreshedVersion="8" background="1" saveData="1">
    <dbPr connection="Provider=Microsoft.Mashup.OleDb.1;Data Source=$Workbook$;Location=14067;Extended Properties=&quot;&quot;" command="SELECT * FROM [14067]" commandType="4"/>
  </connection>
  <connection id="578" xr16:uid="{8678CD22-9668-456B-AB92-E0EA6722088D}" keepAlive="1" name="Connection618" type="5" refreshedVersion="8" background="1" saveData="1">
    <dbPr connection="Provider=Microsoft.Mashup.OleDb.1;Data Source=$Workbook$;Location=14092;Extended Properties=&quot;&quot;" command="SELECT * FROM [14092]" commandType="4"/>
  </connection>
  <connection id="579" xr16:uid="{F2910F85-97BA-48ED-9909-D82077C60040}" keepAlive="1" name="Connection619" type="5" refreshedVersion="8" background="1" saveData="1">
    <dbPr connection="Provider=Microsoft.Mashup.OleDb.1;Data Source=$Workbook$;Location=14094;Extended Properties=&quot;&quot;" command="SELECT * FROM [14094]" commandType="4"/>
  </connection>
  <connection id="580" xr16:uid="{446AFFF3-699A-4519-9A9B-9669F8B34717}" keepAlive="1" name="Connection62" type="5" refreshedVersion="8" background="1" saveData="1">
    <dbPr connection="Provider=Microsoft.Mashup.OleDb.1;Data Source=$Workbook$;Location=14898;Extended Properties=&quot;&quot;" command="SELECT * FROM [14898]" commandType="4"/>
  </connection>
  <connection id="581" xr16:uid="{B00829D5-C30D-42DC-AEA1-8EC73AC7A099}" keepAlive="1" name="Connection620" type="5" refreshedVersion="8" background="1" saveData="1">
    <dbPr connection="Provider=Microsoft.Mashup.OleDb.1;Data Source=$Workbook$;Location=14105;Extended Properties=&quot;&quot;" command="SELECT * FROM [14105]" commandType="4"/>
  </connection>
  <connection id="582" xr16:uid="{1A5E1245-029A-4AAF-9E45-F61EE6315809}" keepAlive="1" name="Connection621" type="5" refreshedVersion="8" background="1" saveData="1">
    <dbPr connection="Provider=Microsoft.Mashup.OleDb.1;Data Source=$Workbook$;Location=14108;Extended Properties=&quot;&quot;" command="SELECT * FROM [14108]" commandType="4"/>
  </connection>
  <connection id="583" xr16:uid="{778D2E58-226C-4C2B-8D62-40D26BA184C8}" keepAlive="1" name="Connection622" type="5" refreshedVersion="8" background="1" saveData="1">
    <dbPr connection="Provider=Microsoft.Mashup.OleDb.1;Data Source=$Workbook$;Location=14109;Extended Properties=&quot;&quot;" command="SELECT * FROM [14109]" commandType="4"/>
  </connection>
  <connection id="584" xr16:uid="{0F12F2F1-2E03-4363-BF49-5C4980BE327B}" keepAlive="1" name="Connection623" type="5" refreshedVersion="8" background="1" saveData="1">
    <dbPr connection="Provider=Microsoft.Mashup.OleDb.1;Data Source=$Workbook$;Location=14120;Extended Properties=&quot;&quot;" command="SELECT * FROM [14120]" commandType="4"/>
  </connection>
  <connection id="585" xr16:uid="{5880A1E1-617D-4BF7-A9AA-1AA8442D4985}" keepAlive="1" name="Connection624" type="5" refreshedVersion="8" background="1" saveData="1">
    <dbPr connection="Provider=Microsoft.Mashup.OleDb.1;Data Source=$Workbook$;Location=14126;Extended Properties=&quot;&quot;" command="SELECT * FROM [14126]" commandType="4"/>
  </connection>
  <connection id="586" xr16:uid="{C043E92B-D9DB-417F-8378-DD5E51A7D142}" keepAlive="1" name="Connection625" type="5" refreshedVersion="8" background="1" saveData="1">
    <dbPr connection="Provider=Microsoft.Mashup.OleDb.1;Data Source=$Workbook$;Location=14131;Extended Properties=&quot;&quot;" command="SELECT * FROM [14131]" commandType="4"/>
  </connection>
  <connection id="587" xr16:uid="{223D24C6-703B-4DC0-80CB-E1ABAC3D879E}" keepAlive="1" name="Connection626" type="5" refreshedVersion="8" background="1" saveData="1">
    <dbPr connection="Provider=Microsoft.Mashup.OleDb.1;Data Source=$Workbook$;Location=14132;Extended Properties=&quot;&quot;" command="SELECT * FROM [14132]" commandType="4"/>
  </connection>
  <connection id="588" xr16:uid="{CADCF7E2-3686-432A-A677-7DB0AE86F0A5}" keepAlive="1" name="Connection627" type="5" refreshedVersion="8" background="1" saveData="1">
    <dbPr connection="Provider=Microsoft.Mashup.OleDb.1;Data Source=$Workbook$;Location=14172;Extended Properties=&quot;&quot;" command="SELECT * FROM [14172]" commandType="4"/>
  </connection>
  <connection id="589" xr16:uid="{0E7EE957-BDDE-4798-94E2-380A062A133E}" keepAlive="1" name="Connection628" type="5" refreshedVersion="8" background="1" saveData="1">
    <dbPr connection="Provider=Microsoft.Mashup.OleDb.1;Data Source=$Workbook$;Location=14174;Extended Properties=&quot;&quot;" command="SELECT * FROM [14174]" commandType="4"/>
  </connection>
  <connection id="590" xr16:uid="{4580F051-8439-4DEF-A6AC-E3C2AE2B6F86}" keepAlive="1" name="Connection629" type="5" refreshedVersion="8" background="1" saveData="1">
    <dbPr connection="Provider=Microsoft.Mashup.OleDb.1;Data Source=$Workbook$;Location=14301;Extended Properties=&quot;&quot;" command="SELECT * FROM [14301]" commandType="4"/>
  </connection>
  <connection id="591" xr16:uid="{99D0D3B0-C90B-46D9-B6A0-E1B133A63A4B}" keepAlive="1" name="Connection63" type="5" refreshedVersion="0" saveData="1">
    <dbPr connection="Provider=Microsoft.Mashup.OleDb.1;Data Source=$Workbook$;Location=14529" commandType="0"/>
  </connection>
  <connection id="592" xr16:uid="{843BFB44-CAEC-4009-A329-7F6596550312}" keepAlive="1" name="Connection630" type="5" refreshedVersion="8" background="1" saveData="1">
    <dbPr connection="Provider=Microsoft.Mashup.OleDb.1;Data Source=$Workbook$;Location=14302;Extended Properties=&quot;&quot;" command="SELECT * FROM [14302]" commandType="4"/>
  </connection>
  <connection id="593" xr16:uid="{048FDCC7-309A-48B3-BF0F-88C6E109882A}" keepAlive="1" name="Connection631" type="5" refreshedVersion="8" background="1" saveData="1">
    <dbPr connection="Provider=Microsoft.Mashup.OleDb.1;Data Source=$Workbook$;Location=14303;Extended Properties=&quot;&quot;" command="SELECT * FROM [14303]" commandType="4"/>
  </connection>
  <connection id="594" xr16:uid="{E1BB8315-3BF5-4154-A4D3-42F4E3549FB2}" keepAlive="1" name="Connection632" type="5" refreshedVersion="8" background="1" saveData="1">
    <dbPr connection="Provider=Microsoft.Mashup.OleDb.1;Data Source=$Workbook$;Location=14304;Extended Properties=&quot;&quot;" command="SELECT * FROM [14304]" commandType="4"/>
  </connection>
  <connection id="595" xr16:uid="{B0ECF096-DA2B-4A62-9D97-7213BBA6948B}" keepAlive="1" name="Connection633" type="5" refreshedVersion="8" background="1" saveData="1">
    <dbPr connection="Provider=Microsoft.Mashup.OleDb.1;Data Source=$Workbook$;Location=14305;Extended Properties=&quot;&quot;" command="SELECT * FROM [14305]" commandType="4"/>
  </connection>
  <connection id="596" xr16:uid="{3FA55A20-271D-45D7-82A4-10BEF2E137F5}" keepAlive="1" name="Connection634" type="5" refreshedVersion="8" background="1" saveData="1">
    <dbPr connection="Provider=Microsoft.Mashup.OleDb.1;Data Source=$Workbook$;Location=14048;Extended Properties=&quot;&quot;" command="SELECT * FROM [14048]" commandType="4"/>
  </connection>
  <connection id="597" xr16:uid="{AE229339-5559-46BC-A783-C4644CA02FD8}" keepAlive="1" name="Connection635" type="5" refreshedVersion="8" background="1" saveData="1">
    <dbPr connection="Provider=Microsoft.Mashup.OleDb.1;Data Source=$Workbook$;Location=14062;Extended Properties=&quot;&quot;" command="SELECT * FROM [14062]" commandType="4"/>
  </connection>
  <connection id="598" xr16:uid="{4D878EB1-087B-46F1-B3BC-7042A89050B6}" keepAlive="1" name="Connection636" type="5" refreshedVersion="8" background="1" saveData="1">
    <dbPr connection="Provider=Microsoft.Mashup.OleDb.1;Data Source=$Workbook$;Location=14063;Extended Properties=&quot;&quot;" command="SELECT * FROM [14063]" commandType="4"/>
  </connection>
  <connection id="599" xr16:uid="{3727E17C-F27E-4E04-B03D-1C7B80E33685}" keepAlive="1" name="Connection637" type="5" refreshedVersion="8" background="1" saveData="1">
    <dbPr connection="Provider=Microsoft.Mashup.OleDb.1;Data Source=$Workbook$;Location=14081;Extended Properties=&quot;&quot;" command="SELECT * FROM [14081]" commandType="4"/>
  </connection>
  <connection id="600" xr16:uid="{4EE9A50E-8B25-401B-B5EC-14BB66D5FF26}" keepAlive="1" name="Connection638" type="5" refreshedVersion="8" background="1" saveData="1">
    <dbPr connection="Provider=Microsoft.Mashup.OleDb.1;Data Source=$Workbook$;Location=14136;Extended Properties=&quot;&quot;" command="SELECT * FROM [14136]" commandType="4"/>
  </connection>
  <connection id="601" xr16:uid="{8EC439F5-FA62-47CC-A982-B94EEE878BA3}" keepAlive="1" name="Connection639" type="5" refreshedVersion="8" background="1" saveData="1">
    <dbPr connection="Provider=Microsoft.Mashup.OleDb.1;Data Source=$Workbook$;Location=14718;Extended Properties=&quot;&quot;" command="SELECT * FROM [14718]" commandType="4"/>
  </connection>
  <connection id="602" xr16:uid="{160B068F-1999-4181-8CFE-9A60CE08E691}" keepAlive="1" name="Connection64" type="5" refreshedVersion="0" background="1">
    <dbPr connection="Provider=Microsoft.Mashup.OleDb.1;Data Source=$Workbook$;Location=14572" commandType="0"/>
  </connection>
  <connection id="603" xr16:uid="{05CB8894-5C33-40AC-916B-FCAB68622DCA}" keepAlive="1" name="Connection640" type="5" refreshedVersion="8" background="1" saveData="1">
    <dbPr connection="Provider=Microsoft.Mashup.OleDb.1;Data Source=$Workbook$;Location=14001;Extended Properties=&quot;&quot;" command="SELECT * FROM [14001]" commandType="4"/>
  </connection>
  <connection id="604" xr16:uid="{EC7DCCEC-4313-4C4A-8BD6-98BF1642A3C5}" keepAlive="1" name="Connection641" type="5" refreshedVersion="8" background="1" saveData="1">
    <dbPr connection="Provider=Microsoft.Mashup.OleDb.1;Data Source=$Workbook$;Location=14004;Extended Properties=&quot;&quot;" command="SELECT * FROM [14004]" commandType="4"/>
  </connection>
  <connection id="605" xr16:uid="{AA99D4CE-5EC3-4525-A561-C3CAC2F81192}" keepAlive="1" name="Connection642" type="5" refreshedVersion="8" background="1" saveData="1">
    <dbPr connection="Provider=Microsoft.Mashup.OleDb.1;Data Source=$Workbook$;Location=14006;Extended Properties=&quot;&quot;" command="SELECT * FROM [14006]" commandType="4"/>
  </connection>
  <connection id="606" xr16:uid="{7DD1B733-6DC0-40C3-A982-40818E20C71B}" keepAlive="1" name="Connection643" type="5" refreshedVersion="8" background="1" saveData="1">
    <dbPr connection="Provider=Microsoft.Mashup.OleDb.1;Data Source=$Workbook$;Location=14025;Extended Properties=&quot;&quot;" command="SELECT * FROM [14025]" commandType="4"/>
  </connection>
  <connection id="607" xr16:uid="{6309302D-636D-4ACD-AB60-C80C81E7B93E}" keepAlive="1" name="Connection644" type="5" refreshedVersion="8" background="1" saveData="1">
    <dbPr connection="Provider=Microsoft.Mashup.OleDb.1;Data Source=$Workbook$;Location=14026;Extended Properties=&quot;&quot;" command="SELECT * FROM [14026]" commandType="4"/>
  </connection>
  <connection id="608" xr16:uid="{0482894B-77D2-4EDC-97C7-6B19D1D8F9EE}" keepAlive="1" name="Connection645" type="5" refreshedVersion="8" background="1" saveData="1">
    <dbPr connection="Provider=Microsoft.Mashup.OleDb.1;Data Source=$Workbook$;Location=14027;Extended Properties=&quot;&quot;" command="SELECT * FROM [14027]" commandType="4"/>
  </connection>
  <connection id="609" xr16:uid="{984EA73F-4DF1-4765-A572-FF2105AFCEB6}" keepAlive="1" name="Connection646" type="5" refreshedVersion="8" background="1" saveData="1">
    <dbPr connection="Provider=Microsoft.Mashup.OleDb.1;Data Source=$Workbook$;Location=14030;Extended Properties=&quot;&quot;" command="SELECT * FROM [14030]" commandType="4"/>
  </connection>
  <connection id="610" xr16:uid="{E41C7111-3154-441F-8AC9-B6BB9604E544}" keepAlive="1" name="Connection647" type="5" refreshedVersion="8" background="1" saveData="1">
    <dbPr connection="Provider=Microsoft.Mashup.OleDb.1;Data Source=$Workbook$;Location=14031;Extended Properties=&quot;&quot;" command="SELECT * FROM [14031]" commandType="4"/>
  </connection>
  <connection id="611" xr16:uid="{862649E6-90D2-45E2-BB35-9C95562C4B0E}" keepAlive="1" name="Connection648" type="5" refreshedVersion="8" background="1" saveData="1">
    <dbPr connection="Provider=Microsoft.Mashup.OleDb.1;Data Source=$Workbook$;Location=14032;Extended Properties=&quot;&quot;" command="SELECT * FROM [14032]" commandType="4"/>
  </connection>
  <connection id="612" xr16:uid="{3DFE6BF9-A41A-42DA-AE30-AD77D4F556D8}" keepAlive="1" name="Connection649" type="5" refreshedVersion="8" background="1" saveData="1">
    <dbPr connection="Provider=Microsoft.Mashup.OleDb.1;Data Source=$Workbook$;Location=14033;Extended Properties=&quot;&quot;" command="SELECT * FROM [14033]" commandType="4"/>
  </connection>
  <connection id="613" xr16:uid="{FF7FA7B1-8E2C-4E27-A3BA-51673B3815E1}" keepAlive="1" name="Connection65" type="5" refreshedVersion="0" background="1">
    <dbPr connection="Provider=Microsoft.Mashup.OleDb.1;Data Source=$Workbook$;Location=14801" commandType="0"/>
  </connection>
  <connection id="614" xr16:uid="{BA93A68C-04AB-4856-B821-11AA255E12C2}" keepAlive="1" name="Connection650" type="5" refreshedVersion="8" background="1" saveData="1">
    <dbPr connection="Provider=Microsoft.Mashup.OleDb.1;Data Source=$Workbook$;Location=14034;Extended Properties=&quot;&quot;" command="SELECT * FROM [14034]" commandType="4"/>
  </connection>
  <connection id="615" xr16:uid="{A4EF8D12-2FEB-4398-B386-BB3B97A8C1BB}" keepAlive="1" name="Connection651" type="5" refreshedVersion="8" background="1" saveData="1">
    <dbPr connection="Provider=Microsoft.Mashup.OleDb.1;Data Source=$Workbook$;Location=14035;Extended Properties=&quot;&quot;" command="SELECT * FROM [14035]" commandType="4"/>
  </connection>
  <connection id="616" xr16:uid="{68F22966-4C6E-40F0-814A-2BF963E67861}" keepAlive="1" name="Connection652" type="5" refreshedVersion="8" background="1" saveData="1">
    <dbPr connection="Provider=Microsoft.Mashup.OleDb.1;Data Source=$Workbook$;Location=14043;Extended Properties=&quot;&quot;" command="SELECT * FROM [14043]" commandType="4"/>
  </connection>
  <connection id="617" xr16:uid="{080FE389-9352-4073-ADAB-332E83D4BAC3}" keepAlive="1" name="Connection653" type="5" refreshedVersion="8" background="1" saveData="1">
    <dbPr connection="Provider=Microsoft.Mashup.OleDb.1;Data Source=$Workbook$;Location=14047;Extended Properties=&quot;&quot;" command="SELECT * FROM [14047]" commandType="4"/>
  </connection>
  <connection id="618" xr16:uid="{9DCE1A11-4DD6-4D5A-BDF7-4C20AEC4C16F}" keepAlive="1" name="Connection654" type="5" refreshedVersion="8" background="1" saveData="1">
    <dbPr connection="Provider=Microsoft.Mashup.OleDb.1;Data Source=$Workbook$;Location=14051;Extended Properties=&quot;&quot;" command="SELECT * FROM [14051]" commandType="4"/>
  </connection>
  <connection id="619" xr16:uid="{A28CD910-CAF8-475B-AD20-E50F9185655A}" keepAlive="1" name="Connection655" type="5" refreshedVersion="8" background="1" saveData="1">
    <dbPr connection="Provider=Microsoft.Mashup.OleDb.1;Data Source=$Workbook$;Location=14052;Extended Properties=&quot;&quot;" command="SELECT * FROM [14052]" commandType="4"/>
  </connection>
  <connection id="620" xr16:uid="{1027C849-4AD7-4C25-A6E5-93CAEE1F4F52}" keepAlive="1" name="Connection656" type="5" refreshedVersion="8" background="1" saveData="1">
    <dbPr connection="Provider=Microsoft.Mashup.OleDb.1;Data Source=$Workbook$;Location=14055;Extended Properties=&quot;&quot;" command="SELECT * FROM [14055]" commandType="4"/>
  </connection>
  <connection id="621" xr16:uid="{5C246AD0-716D-4903-876E-FD2F08FC0ECB}" keepAlive="1" name="Connection657" type="5" refreshedVersion="8" background="1" saveData="1">
    <dbPr connection="Provider=Microsoft.Mashup.OleDb.1;Data Source=$Workbook$;Location=14057;Extended Properties=&quot;&quot;" command="SELECT * FROM [14057]" commandType="4"/>
  </connection>
  <connection id="622" xr16:uid="{FFBFA8E7-03F7-4206-8D71-FB3D9F9C4116}" keepAlive="1" name="Connection658" type="5" refreshedVersion="8" background="1" saveData="1">
    <dbPr connection="Provider=Microsoft.Mashup.OleDb.1;Data Source=$Workbook$;Location=14059;Extended Properties=&quot;&quot;" command="SELECT * FROM [14059]" commandType="4"/>
  </connection>
  <connection id="623" xr16:uid="{6331C70F-AFAC-431D-9D55-E054C12CB3E2}" keepAlive="1" name="Connection659" type="5" refreshedVersion="8" background="1" saveData="1">
    <dbPr connection="Provider=Microsoft.Mashup.OleDb.1;Data Source=$Workbook$;Location=14061;Extended Properties=&quot;&quot;" command="SELECT * FROM [14061]" commandType="4"/>
  </connection>
  <connection id="624" xr16:uid="{FD3065F5-0F82-4D3E-BDB0-6C792883F283}" keepAlive="1" name="Connection66" type="5" refreshedVersion="0" background="1">
    <dbPr connection="Provider=Microsoft.Mashup.OleDb.1;Data Source=$Workbook$;Location=14807" commandType="0"/>
  </connection>
  <connection id="625" xr16:uid="{A0B6FC37-5AED-4CFE-ABA2-C1B66D9AC39D}" keepAlive="1" name="Connection660" type="5" refreshedVersion="8" background="1" saveData="1">
    <dbPr connection="Provider=Microsoft.Mashup.OleDb.1;Data Source=$Workbook$;Location=14068;Extended Properties=&quot;&quot;" command="SELECT * FROM [14068]" commandType="4"/>
  </connection>
  <connection id="626" xr16:uid="{B4EF875E-C394-4600-AEA4-27ACB924878B}" keepAlive="1" name="Connection661" type="5" refreshedVersion="8" background="1" saveData="1">
    <dbPr connection="Provider=Microsoft.Mashup.OleDb.1;Data Source=$Workbook$;Location=14069;Extended Properties=&quot;&quot;" command="SELECT * FROM [14069]" commandType="4"/>
  </connection>
  <connection id="627" xr16:uid="{F5386195-F27E-44D7-BC42-13623811BC85}" keepAlive="1" name="Connection662" type="5" refreshedVersion="8" background="1" saveData="1">
    <dbPr connection="Provider=Microsoft.Mashup.OleDb.1;Data Source=$Workbook$;Location=14072;Extended Properties=&quot;&quot;" command="SELECT * FROM [14072]" commandType="4"/>
  </connection>
  <connection id="628" xr16:uid="{5FE4F5A7-4217-4A86-9E12-3DC3579ED556}" keepAlive="1" name="Connection663" type="5" refreshedVersion="8" background="1" saveData="1">
    <dbPr connection="Provider=Microsoft.Mashup.OleDb.1;Data Source=$Workbook$;Location=14075;Extended Properties=&quot;&quot;" command="SELECT * FROM [14075]" commandType="4"/>
  </connection>
  <connection id="629" xr16:uid="{27AC2EB2-B980-4B65-838D-E8DD6A1F549A}" keepAlive="1" name="Connection664" type="5" refreshedVersion="8" background="1" saveData="1">
    <dbPr connection="Provider=Microsoft.Mashup.OleDb.1;Data Source=$Workbook$;Location=14080;Extended Properties=&quot;&quot;" command="SELECT * FROM [14080]" commandType="4"/>
  </connection>
  <connection id="630" xr16:uid="{AC59C778-1803-46E5-B606-C0D11F56EDB3}" keepAlive="1" name="Connection665" type="5" refreshedVersion="8" background="1" saveData="1">
    <dbPr connection="Provider=Microsoft.Mashup.OleDb.1;Data Source=$Workbook$;Location=14081;Extended Properties=&quot;&quot;" command="SELECT * FROM [14081]" commandType="4"/>
  </connection>
  <connection id="631" xr16:uid="{82A759CC-6C60-43E8-92A9-F111DBB2C81D}" keepAlive="1" name="Connection666" type="5" refreshedVersion="8" background="1" saveData="1">
    <dbPr connection="Provider=Microsoft.Mashup.OleDb.1;Data Source=$Workbook$;Location=14085;Extended Properties=&quot;&quot;" command="SELECT * FROM [14085]" commandType="4"/>
  </connection>
  <connection id="632" xr16:uid="{34EBA1B9-BEA6-449A-88F4-5F6EEA6B9586}" keepAlive="1" name="Connection667" type="5" refreshedVersion="8" background="1" saveData="1">
    <dbPr connection="Provider=Microsoft.Mashup.OleDb.1;Data Source=$Workbook$;Location=14086;Extended Properties=&quot;&quot;" command="SELECT * FROM [14086]" commandType="4"/>
  </connection>
  <connection id="633" xr16:uid="{50F244A9-DEBF-4034-BCED-D011FF4F057F}" keepAlive="1" name="Connection668" type="5" refreshedVersion="8" background="1" saveData="1">
    <dbPr connection="Provider=Microsoft.Mashup.OleDb.1;Data Source=$Workbook$;Location=14091;Extended Properties=&quot;&quot;" command="SELECT * FROM [14091]" commandType="4"/>
  </connection>
  <connection id="634" xr16:uid="{3AAF5437-FCFA-45E4-94AF-7533836E63A2}" keepAlive="1" name="Connection669" type="5" refreshedVersion="8" background="1" saveData="1">
    <dbPr connection="Provider=Microsoft.Mashup.OleDb.1;Data Source=$Workbook$;Location=14102;Extended Properties=&quot;&quot;" command="SELECT * FROM [14102]" commandType="4"/>
  </connection>
  <connection id="635" xr16:uid="{97C8775A-DB2B-43A1-89E9-6214AAC83DE9}" keepAlive="1" name="Connection67" type="5" refreshedVersion="0" background="1">
    <dbPr connection="Provider=Microsoft.Mashup.OleDb.1;Data Source=$Workbook$;Location=14808" commandType="0"/>
  </connection>
  <connection id="636" xr16:uid="{580E481A-CBB7-44FB-9F31-DC1FED932C5D}" keepAlive="1" name="Connection670" type="5" refreshedVersion="8" background="1" saveData="1">
    <dbPr connection="Provider=Microsoft.Mashup.OleDb.1;Data Source=$Workbook$;Location=14111;Extended Properties=&quot;&quot;" command="SELECT * FROM [14111]" commandType="4"/>
  </connection>
  <connection id="637" xr16:uid="{F3E1D645-E701-452F-9A46-967C9DB5F695}" keepAlive="1" name="Connection671" type="5" refreshedVersion="8" background="1" saveData="1">
    <dbPr connection="Provider=Microsoft.Mashup.OleDb.1;Data Source=$Workbook$;Location=14112;Extended Properties=&quot;&quot;" command="SELECT * FROM [14112]" commandType="4"/>
  </connection>
  <connection id="638" xr16:uid="{D639194E-90EE-433A-8FC9-3D1F2066DB12}" keepAlive="1" name="Connection672" type="5" refreshedVersion="8" background="1" saveData="1">
    <dbPr connection="Provider=Microsoft.Mashup.OleDb.1;Data Source=$Workbook$;Location=14127;Extended Properties=&quot;&quot;" command="SELECT * FROM [14127]" commandType="4"/>
  </connection>
  <connection id="639" xr16:uid="{3BE6C119-DED7-472D-B757-58C2E80BD724}" keepAlive="1" name="Connection673" type="5" refreshedVersion="8" background="1" saveData="1">
    <dbPr connection="Provider=Microsoft.Mashup.OleDb.1;Data Source=$Workbook$;Location=14134;Extended Properties=&quot;&quot;" command="SELECT * FROM [14134]" commandType="4"/>
  </connection>
  <connection id="640" xr16:uid="{D31ADA34-9621-4A9E-87F1-F96707435208}" keepAlive="1" name="Connection674" type="5" refreshedVersion="8" background="1" saveData="1">
    <dbPr connection="Provider=Microsoft.Mashup.OleDb.1;Data Source=$Workbook$;Location=14139;Extended Properties=&quot;&quot;" command="SELECT * FROM [14139]" commandType="4"/>
  </connection>
  <connection id="641" xr16:uid="{A68D2681-DCCB-4F42-A064-BC976C574B2D}" keepAlive="1" name="Connection675" type="5" refreshedVersion="8" background="1" saveData="1">
    <dbPr connection="Provider=Microsoft.Mashup.OleDb.1;Data Source=$Workbook$;Location=14141;Extended Properties=&quot;&quot;" command="SELECT * FROM [14141]" commandType="4"/>
  </connection>
  <connection id="642" xr16:uid="{A3FBBE99-D8D0-42C6-8236-18D79D891185}" keepAlive="1" name="Connection676" type="5" refreshedVersion="8" background="1" saveData="1">
    <dbPr connection="Provider=Microsoft.Mashup.OleDb.1;Data Source=$Workbook$;Location=14150;Extended Properties=&quot;&quot;" command="SELECT * FROM [14150]" commandType="4"/>
  </connection>
  <connection id="643" xr16:uid="{F340939E-A531-4909-AC24-58433EF1B96F}" keepAlive="1" name="Connection677" type="5" refreshedVersion="8" background="1" saveData="1">
    <dbPr connection="Provider=Microsoft.Mashup.OleDb.1;Data Source=$Workbook$;Location=14169;Extended Properties=&quot;&quot;" command="SELECT * FROM [14169]" commandType="4"/>
  </connection>
  <connection id="644" xr16:uid="{598E115D-147C-46BC-97D4-0640F28CF174}" keepAlive="1" name="Connection678" type="5" refreshedVersion="8" background="1" saveData="1">
    <dbPr connection="Provider=Microsoft.Mashup.OleDb.1;Data Source=$Workbook$;Location=14170;Extended Properties=&quot;&quot;" command="SELECT * FROM [14170]" commandType="4"/>
  </connection>
  <connection id="645" xr16:uid="{9085962D-A21A-4ED1-AEC9-5284262681CE}" keepAlive="1" name="Connection679" type="5" refreshedVersion="8" background="1" saveData="1">
    <dbPr connection="Provider=Microsoft.Mashup.OleDb.1;Data Source=$Workbook$;Location=14201;Extended Properties=&quot;&quot;" command="SELECT * FROM [14201]" commandType="4"/>
  </connection>
  <connection id="646" xr16:uid="{8B1CC17D-2CA6-4BF3-8026-76D114583A5C}" keepAlive="1" name="Connection68" type="5" refreshedVersion="0" background="1">
    <dbPr connection="Provider=Microsoft.Mashup.OleDb.1;Data Source=$Workbook$;Location=14809" commandType="0"/>
  </connection>
  <connection id="647" xr16:uid="{CD342BB1-73FC-470F-B7DE-C72734FABFFD}" keepAlive="1" name="Connection680" type="5" refreshedVersion="8" background="1" saveData="1">
    <dbPr connection="Provider=Microsoft.Mashup.OleDb.1;Data Source=$Workbook$;Location=14202;Extended Properties=&quot;&quot;" command="SELECT * FROM [14202]" commandType="4"/>
  </connection>
  <connection id="648" xr16:uid="{DABA7E1B-E6BB-4097-8AF2-F3AA84B93961}" keepAlive="1" name="Connection681" type="5" refreshedVersion="8" background="1" saveData="1">
    <dbPr connection="Provider=Microsoft.Mashup.OleDb.1;Data Source=$Workbook$;Location=14203;Extended Properties=&quot;&quot;" command="SELECT * FROM [14203]" commandType="4"/>
  </connection>
  <connection id="649" xr16:uid="{E94ED864-6AEC-4BB3-9686-FB4C36FB0B5B}" keepAlive="1" name="Connection682" type="5" refreshedVersion="8" background="1" saveData="1">
    <dbPr connection="Provider=Microsoft.Mashup.OleDb.1;Data Source=$Workbook$;Location=14204;Extended Properties=&quot;&quot;" command="SELECT * FROM [14204]" commandType="4"/>
  </connection>
  <connection id="650" xr16:uid="{FD1CAC9A-61D6-4FDE-990F-87494C56ED6C}" keepAlive="1" name="Connection683" type="5" refreshedVersion="8" background="1" saveData="1">
    <dbPr connection="Provider=Microsoft.Mashup.OleDb.1;Data Source=$Workbook$;Location=14206;Extended Properties=&quot;&quot;" command="SELECT * FROM [14206]" commandType="4"/>
  </connection>
  <connection id="651" xr16:uid="{0B7E222B-1C3D-4FEA-A70D-957D507DCB4B}" keepAlive="1" name="Connection684" type="5" refreshedVersion="8" background="1" saveData="1">
    <dbPr connection="Provider=Microsoft.Mashup.OleDb.1;Data Source=$Workbook$;Location=14207;Extended Properties=&quot;&quot;" command="SELECT * FROM [14207]" commandType="4"/>
  </connection>
  <connection id="652" xr16:uid="{28AEACDA-5BFB-445C-A8DE-D9CA5626899E}" keepAlive="1" name="Connection685" type="5" refreshedVersion="8" background="1" saveData="1">
    <dbPr connection="Provider=Microsoft.Mashup.OleDb.1;Data Source=$Workbook$;Location=14208;Extended Properties=&quot;&quot;" command="SELECT * FROM [14208]" commandType="4"/>
  </connection>
  <connection id="653" xr16:uid="{C7DD4F57-E11B-4914-A30D-4F78CE97A22C}" keepAlive="1" name="Connection686" type="5" refreshedVersion="8" background="1" saveData="1">
    <dbPr connection="Provider=Microsoft.Mashup.OleDb.1;Data Source=$Workbook$;Location=14209;Extended Properties=&quot;&quot;" command="SELECT * FROM [14209]" commandType="4"/>
  </connection>
  <connection id="654" xr16:uid="{8A3DF436-4FF1-4F0F-B0CB-F9561530998A}" keepAlive="1" name="Connection687" type="5" refreshedVersion="8" background="1" saveData="1">
    <dbPr connection="Provider=Microsoft.Mashup.OleDb.1;Data Source=$Workbook$;Location=14210;Extended Properties=&quot;&quot;" command="SELECT * FROM [14210]" commandType="4"/>
  </connection>
  <connection id="655" xr16:uid="{11031B69-45DE-4CA9-BF5E-F1ADF8CBC995}" keepAlive="1" name="Connection688" type="5" refreshedVersion="8" background="1" saveData="1">
    <dbPr connection="Provider=Microsoft.Mashup.OleDb.1;Data Source=$Workbook$;Location=14211;Extended Properties=&quot;&quot;" command="SELECT * FROM [14211]" commandType="4"/>
  </connection>
  <connection id="656" xr16:uid="{54769F58-3509-41C0-BCAC-3436324A9101}" keepAlive="1" name="Connection689" type="5" refreshedVersion="8" background="1" saveData="1">
    <dbPr connection="Provider=Microsoft.Mashup.OleDb.1;Data Source=$Workbook$;Location=14212;Extended Properties=&quot;&quot;" command="SELECT * FROM [14212]" commandType="4"/>
  </connection>
  <connection id="657" xr16:uid="{69C77996-7202-4A49-A097-A9F3847C5F64}" keepAlive="1" name="Connection69" type="5" refreshedVersion="0" background="1">
    <dbPr connection="Provider=Microsoft.Mashup.OleDb.1;Data Source=$Workbook$;Location=14810" commandType="0"/>
  </connection>
  <connection id="658" xr16:uid="{ED95A4FE-8AAB-4187-A559-A9595522A40F}" keepAlive="1" name="Connection690" type="5" refreshedVersion="8" background="1" saveData="1">
    <dbPr connection="Provider=Microsoft.Mashup.OleDb.1;Data Source=$Workbook$;Location=14213;Extended Properties=&quot;&quot;" command="SELECT * FROM [14213]" commandType="4"/>
  </connection>
  <connection id="659" xr16:uid="{6608B2DB-E00A-451B-8370-2B83539C6B86}" keepAlive="1" name="Connection691" type="5" refreshedVersion="8" background="1" saveData="1">
    <dbPr connection="Provider=Microsoft.Mashup.OleDb.1;Data Source=$Workbook$;Location=14214;Extended Properties=&quot;&quot;" command="SELECT * FROM [14214]" commandType="4"/>
  </connection>
  <connection id="660" xr16:uid="{507A07BF-7E5F-45E1-82DC-CBACBCAC9ABE}" keepAlive="1" name="Connection692" type="5" refreshedVersion="8" background="1" saveData="1">
    <dbPr connection="Provider=Microsoft.Mashup.OleDb.1;Data Source=$Workbook$;Location=14215;Extended Properties=&quot;&quot;" command="SELECT * FROM [14215]" commandType="4"/>
  </connection>
  <connection id="661" xr16:uid="{7938FBC9-A468-4419-8060-568F5C57693C}" keepAlive="1" name="Connection693" type="5" refreshedVersion="8" background="1" saveData="1">
    <dbPr connection="Provider=Microsoft.Mashup.OleDb.1;Data Source=$Workbook$;Location=14216;Extended Properties=&quot;&quot;" command="SELECT * FROM [14216]" commandType="4"/>
  </connection>
  <connection id="662" xr16:uid="{2C40CC2F-AB12-4A0C-ABA3-4421AC8F261A}" keepAlive="1" name="Connection694" type="5" refreshedVersion="8" background="1" saveData="1">
    <dbPr connection="Provider=Microsoft.Mashup.OleDb.1;Data Source=$Workbook$;Location=14217;Extended Properties=&quot;&quot;" command="SELECT * FROM [14217]" commandType="4"/>
  </connection>
  <connection id="663" xr16:uid="{C1086405-D8EF-4E05-9552-E3A3F545454E}" keepAlive="1" name="Connection695" type="5" refreshedVersion="8" background="1" saveData="1">
    <dbPr connection="Provider=Microsoft.Mashup.OleDb.1;Data Source=$Workbook$;Location=14218;Extended Properties=&quot;&quot;" command="SELECT * FROM [14218]" commandType="4"/>
  </connection>
  <connection id="664" xr16:uid="{18F5138D-0EB6-4A32-B564-3386A1F9B81D}" keepAlive="1" name="Connection696" type="5" refreshedVersion="8" background="1" saveData="1">
    <dbPr connection="Provider=Microsoft.Mashup.OleDb.1;Data Source=$Workbook$;Location=14219;Extended Properties=&quot;&quot;" command="SELECT * FROM [14219]" commandType="4"/>
  </connection>
  <connection id="665" xr16:uid="{23804866-D164-441B-B71A-AC084E24488F}" keepAlive="1" name="Connection697" type="5" refreshedVersion="8" background="1" saveData="1">
    <dbPr connection="Provider=Microsoft.Mashup.OleDb.1;Data Source=$Workbook$;Location=14220;Extended Properties=&quot;&quot;" command="SELECT * FROM [14220]" commandType="4"/>
  </connection>
  <connection id="666" xr16:uid="{E199E3AD-714D-4615-B08D-85E731E87C30}" keepAlive="1" name="Connection698" type="5" refreshedVersion="8" background="1" saveData="1">
    <dbPr connection="Provider=Microsoft.Mashup.OleDb.1;Data Source=$Workbook$;Location=14221;Extended Properties=&quot;&quot;" command="SELECT * FROM [14221]" commandType="4"/>
  </connection>
  <connection id="667" xr16:uid="{1AEE21A1-FFF3-4B6A-8F31-67AA5FCE9741}" keepAlive="1" name="Connection699" type="5" refreshedVersion="8" background="1" saveData="1">
    <dbPr connection="Provider=Microsoft.Mashup.OleDb.1;Data Source=$Workbook$;Location=14222;Extended Properties=&quot;&quot;" command="SELECT * FROM [14222]" commandType="4"/>
  </connection>
  <connection id="668" xr16:uid="{165241D0-0D12-465D-8430-4BFBE7E34454}" keepAlive="1" name="Connection7" type="5" refreshedVersion="8" background="1" saveData="1">
    <dbPr connection="Provider=Microsoft.Mashup.OleDb.1;Data Source=$Workbook$;Location=14529;Extended Properties=&quot;&quot;" command="SELECT * FROM [14529]" commandType="4"/>
  </connection>
  <connection id="669" xr16:uid="{DA59EA41-1E60-44FD-9EF9-DE2A78F01A1B}" keepAlive="1" name="Connection70" type="5" refreshedVersion="0" background="1">
    <dbPr connection="Provider=Microsoft.Mashup.OleDb.1;Data Source=$Workbook$;Location=14819" commandType="0"/>
  </connection>
  <connection id="670" xr16:uid="{197DD96B-E583-4DAF-8AE7-6A850AA8234C}" keepAlive="1" name="Connection700" type="5" refreshedVersion="8" background="1" saveData="1">
    <dbPr connection="Provider=Microsoft.Mashup.OleDb.1;Data Source=$Workbook$;Location=14223;Extended Properties=&quot;&quot;" command="SELECT * FROM [14223]" commandType="4"/>
  </connection>
  <connection id="671" xr16:uid="{32F959C5-3F75-4A1C-8755-AE551267D446}" keepAlive="1" name="Connection701" type="5" refreshedVersion="8" background="1" saveData="1">
    <dbPr connection="Provider=Microsoft.Mashup.OleDb.1;Data Source=$Workbook$;Location=14224;Extended Properties=&quot;&quot;" command="SELECT * FROM [14224]" commandType="4"/>
  </connection>
  <connection id="672" xr16:uid="{8A4E6E19-9F8F-4167-BDBC-D4502D678FA8}" keepAlive="1" name="Connection702" type="5" refreshedVersion="8" background="1" saveData="1">
    <dbPr connection="Provider=Microsoft.Mashup.OleDb.1;Data Source=$Workbook$;Location=14225;Extended Properties=&quot;&quot;" command="SELECT * FROM [14225]" commandType="4"/>
  </connection>
  <connection id="673" xr16:uid="{B9EB1783-C5EB-4188-B71E-FE004588D9A2}" keepAlive="1" name="Connection703" type="5" refreshedVersion="8" background="1" saveData="1">
    <dbPr connection="Provider=Microsoft.Mashup.OleDb.1;Data Source=$Workbook$;Location=14226;Extended Properties=&quot;&quot;" command="SELECT * FROM [14226]" commandType="4"/>
  </connection>
  <connection id="674" xr16:uid="{3C741F70-8675-4945-A8B4-381F097D3D76}" keepAlive="1" name="Connection704" type="5" refreshedVersion="8" background="1" saveData="1">
    <dbPr connection="Provider=Microsoft.Mashup.OleDb.1;Data Source=$Workbook$;Location=14227;Extended Properties=&quot;&quot;" command="SELECT * FROM [14227]" commandType="4"/>
  </connection>
  <connection id="675" xr16:uid="{9F38A2EE-32FF-40B9-9B6D-A5D34C15F36E}" keepAlive="1" name="Connection705" type="5" refreshedVersion="8" background="1" saveData="1">
    <dbPr connection="Provider=Microsoft.Mashup.OleDb.1;Data Source=$Workbook$;Location=14228;Extended Properties=&quot;&quot;" command="SELECT * FROM [14228]" commandType="4"/>
  </connection>
  <connection id="676" xr16:uid="{6D50584E-C444-4453-B4C5-AA25BF941C60}" keepAlive="1" name="Connection706" type="5" refreshedVersion="8" background="1" saveData="1">
    <dbPr connection="Provider=Microsoft.Mashup.OleDb.1;Data Source=$Workbook$;Location=14260;Extended Properties=&quot;&quot;" command="SELECT * FROM [14260]" commandType="4"/>
  </connection>
  <connection id="677" xr16:uid="{1B728C11-EAB0-4975-A19C-F95A876FA6CD}" keepAlive="1" name="Connection707" type="5" refreshedVersion="8" background="1" saveData="1">
    <dbPr connection="Provider=Microsoft.Mashup.OleDb.1;Data Source=$Workbook$;Location=14261;Extended Properties=&quot;&quot;" command="SELECT * FROM [14261]" commandType="4"/>
  </connection>
  <connection id="678" xr16:uid="{FA11F56D-636F-48A8-8A2A-5E3DBBDFF919}" keepAlive="1" name="Connection708" type="5" refreshedVersion="8" background="1" saveData="1">
    <dbPr connection="Provider=Microsoft.Mashup.OleDb.1;Data Source=$Workbook$;Location=14001;Extended Properties=&quot;&quot;" command="SELECT * FROM [14001]" commandType="4"/>
  </connection>
  <connection id="679" xr16:uid="{5A56B0D0-8610-45EF-84E2-C6B6E048DC04}" keepAlive="1" name="Connection709" type="5" refreshedVersion="8" background="1" saveData="1">
    <dbPr connection="Provider=Microsoft.Mashup.OleDb.1;Data Source=$Workbook$;Location=14004;Extended Properties=&quot;&quot;" command="SELECT * FROM [14004]" commandType="4"/>
  </connection>
  <connection id="680" xr16:uid="{B1454AD6-D01B-4E91-A0EC-3CEA5CFD8E3C}" keepAlive="1" name="Connection71" type="5" refreshedVersion="0" background="1">
    <dbPr connection="Provider=Microsoft.Mashup.OleDb.1;Data Source=$Workbook$;Location=14820" commandType="0"/>
  </connection>
  <connection id="681" xr16:uid="{A9A8D36D-EA25-4214-8B59-1A716AE48E98}" keepAlive="1" name="Connection710" type="5" refreshedVersion="8" background="1" saveData="1">
    <dbPr connection="Provider=Microsoft.Mashup.OleDb.1;Data Source=$Workbook$;Location=14006;Extended Properties=&quot;&quot;" command="SELECT * FROM [14006]" commandType="4"/>
  </connection>
  <connection id="682" xr16:uid="{8BDB51AD-00BC-4C13-BFB7-043F210B5726}" keepAlive="1" name="Connection711" type="5" refreshedVersion="8" background="1" saveData="1">
    <dbPr connection="Provider=Microsoft.Mashup.OleDb.1;Data Source=$Workbook$;Location=14025;Extended Properties=&quot;&quot;" command="SELECT * FROM [14025]" commandType="4"/>
  </connection>
  <connection id="683" xr16:uid="{B889993A-5962-48AD-87B9-1ED371D21B36}" keepAlive="1" name="Connection712" type="5" refreshedVersion="8" background="1" saveData="1">
    <dbPr connection="Provider=Microsoft.Mashup.OleDb.1;Data Source=$Workbook$;Location=14026;Extended Properties=&quot;&quot;" command="SELECT * FROM [14026]" commandType="4"/>
  </connection>
  <connection id="684" xr16:uid="{0E468D59-8AAD-413C-BE04-7A33F89A10E4}" keepAlive="1" name="Connection713" type="5" refreshedVersion="8" background="1" saveData="1">
    <dbPr connection="Provider=Microsoft.Mashup.OleDb.1;Data Source=$Workbook$;Location=14027;Extended Properties=&quot;&quot;" command="SELECT * FROM [14027]" commandType="4"/>
  </connection>
  <connection id="685" xr16:uid="{CDF010DD-F51C-45E7-8947-46DD4FEDA636}" keepAlive="1" name="Connection714" type="5" refreshedVersion="8" background="1" saveData="1">
    <dbPr connection="Provider=Microsoft.Mashup.OleDb.1;Data Source=$Workbook$;Location=14030;Extended Properties=&quot;&quot;" command="SELECT * FROM [14030]" commandType="4"/>
  </connection>
  <connection id="686" xr16:uid="{CC8FCBA3-41D8-4A17-986F-67BF5D2562A5}" keepAlive="1" name="Connection715" type="5" refreshedVersion="8" background="1" saveData="1">
    <dbPr connection="Provider=Microsoft.Mashup.OleDb.1;Data Source=$Workbook$;Location=14031;Extended Properties=&quot;&quot;" command="SELECT * FROM [14031]" commandType="4"/>
  </connection>
  <connection id="687" xr16:uid="{7BDECCCE-C8CB-41DC-B3F3-71E9EE85CB77}" keepAlive="1" name="Connection716" type="5" refreshedVersion="8" background="1" saveData="1">
    <dbPr connection="Provider=Microsoft.Mashup.OleDb.1;Data Source=$Workbook$;Location=14032;Extended Properties=&quot;&quot;" command="SELECT * FROM [14032]" commandType="4"/>
  </connection>
  <connection id="688" xr16:uid="{BAFFEC6D-DC37-43AE-BAC7-1049C43D08E5}" keepAlive="1" name="Connection717" type="5" refreshedVersion="8" background="1" saveData="1">
    <dbPr connection="Provider=Microsoft.Mashup.OleDb.1;Data Source=$Workbook$;Location=14033;Extended Properties=&quot;&quot;" command="SELECT * FROM [14033]" commandType="4"/>
  </connection>
  <connection id="689" xr16:uid="{E672BE30-5A2C-4DCA-9F00-D6D8CCCCF24C}" keepAlive="1" name="Connection718" type="5" refreshedVersion="8" background="1" saveData="1">
    <dbPr connection="Provider=Microsoft.Mashup.OleDb.1;Data Source=$Workbook$;Location=14034;Extended Properties=&quot;&quot;" command="SELECT * FROM [14034]" commandType="4"/>
  </connection>
  <connection id="690" xr16:uid="{DD84FEF4-023F-48EA-B997-DBEF6B0D8101}" keepAlive="1" name="Connection719" type="5" refreshedVersion="8" background="1" saveData="1">
    <dbPr connection="Provider=Microsoft.Mashup.OleDb.1;Data Source=$Workbook$;Location=14035;Extended Properties=&quot;&quot;" command="SELECT * FROM [14035]" commandType="4"/>
  </connection>
  <connection id="691" xr16:uid="{9CB4E428-52A5-4670-A53A-B9A3DE8A4D57}" keepAlive="1" name="Connection72" type="5" refreshedVersion="0" background="1">
    <dbPr connection="Provider=Microsoft.Mashup.OleDb.1;Data Source=$Workbook$;Location=14821" commandType="0"/>
  </connection>
  <connection id="692" xr16:uid="{F0764DB5-2602-4115-AC9D-9357E4325523}" keepAlive="1" name="Connection720" type="5" refreshedVersion="8" background="1" saveData="1">
    <dbPr connection="Provider=Microsoft.Mashup.OleDb.1;Data Source=$Workbook$;Location=14043;Extended Properties=&quot;&quot;" command="SELECT * FROM [14043]" commandType="4"/>
  </connection>
  <connection id="693" xr16:uid="{A8444C14-7FCC-485B-944B-3CD4F5767502}" keepAlive="1" name="Connection721" type="5" refreshedVersion="8" background="1" saveData="1">
    <dbPr connection="Provider=Microsoft.Mashup.OleDb.1;Data Source=$Workbook$;Location=14047;Extended Properties=&quot;&quot;" command="SELECT * FROM [14047]" commandType="4"/>
  </connection>
  <connection id="694" xr16:uid="{0166B6CF-02BB-4BEA-A828-1EBA3879F753}" keepAlive="1" name="Connection722" type="5" refreshedVersion="8" background="1" saveData="1">
    <dbPr connection="Provider=Microsoft.Mashup.OleDb.1;Data Source=$Workbook$;Location=14051;Extended Properties=&quot;&quot;" command="SELECT * FROM [14051]" commandType="4"/>
  </connection>
  <connection id="695" xr16:uid="{9576D14B-8597-425C-ADF5-1C6D9E1B4129}" keepAlive="1" name="Connection723" type="5" refreshedVersion="8" background="1" saveData="1">
    <dbPr connection="Provider=Microsoft.Mashup.OleDb.1;Data Source=$Workbook$;Location=14052;Extended Properties=&quot;&quot;" command="SELECT * FROM [14052]" commandType="4"/>
  </connection>
  <connection id="696" xr16:uid="{04EB8276-50D7-4E68-A36D-3340C3D93EC7}" keepAlive="1" name="Connection724" type="5" refreshedVersion="8" background="1" saveData="1">
    <dbPr connection="Provider=Microsoft.Mashup.OleDb.1;Data Source=$Workbook$;Location=14055;Extended Properties=&quot;&quot;" command="SELECT * FROM [14055]" commandType="4"/>
  </connection>
  <connection id="697" xr16:uid="{AF02D201-89AE-41E8-8D11-3D4CEB3A8C21}" keepAlive="1" name="Connection725" type="5" refreshedVersion="8" background="1" saveData="1">
    <dbPr connection="Provider=Microsoft.Mashup.OleDb.1;Data Source=$Workbook$;Location=14057;Extended Properties=&quot;&quot;" command="SELECT * FROM [14057]" commandType="4"/>
  </connection>
  <connection id="698" xr16:uid="{784CFF5B-F900-48F0-AA74-164204F0E12A}" keepAlive="1" name="Connection726" type="5" refreshedVersion="8" background="1" saveData="1">
    <dbPr connection="Provider=Microsoft.Mashup.OleDb.1;Data Source=$Workbook$;Location=14059;Extended Properties=&quot;&quot;" command="SELECT * FROM [14059]" commandType="4"/>
  </connection>
  <connection id="699" xr16:uid="{2E5B20B4-B325-42A0-A4FA-D9E7B6A89EDE}" keepAlive="1" name="Connection727" type="5" refreshedVersion="8" background="1" saveData="1">
    <dbPr connection="Provider=Microsoft.Mashup.OleDb.1;Data Source=$Workbook$;Location=14061;Extended Properties=&quot;&quot;" command="SELECT * FROM [14061]" commandType="4"/>
  </connection>
  <connection id="700" xr16:uid="{03B669EE-4B8F-43F5-9A2F-DA00E02B958C}" keepAlive="1" name="Connection728" type="5" refreshedVersion="8" background="1" saveData="1">
    <dbPr connection="Provider=Microsoft.Mashup.OleDb.1;Data Source=$Workbook$;Location=14068;Extended Properties=&quot;&quot;" command="SELECT * FROM [14068]" commandType="4"/>
  </connection>
  <connection id="701" xr16:uid="{092BBB71-EAE6-45EE-B901-481964EF8369}" keepAlive="1" name="Connection729" type="5" refreshedVersion="8" background="1" saveData="1">
    <dbPr connection="Provider=Microsoft.Mashup.OleDb.1;Data Source=$Workbook$;Location=14069;Extended Properties=&quot;&quot;" command="SELECT * FROM [14069]" commandType="4"/>
  </connection>
  <connection id="702" xr16:uid="{2D5BC6B7-80CC-4449-A796-32F7BE8A134A}" keepAlive="1" name="Connection73" type="5" refreshedVersion="0" background="1">
    <dbPr connection="Provider=Microsoft.Mashup.OleDb.1;Data Source=$Workbook$;Location=14823" commandType="0"/>
  </connection>
  <connection id="703" xr16:uid="{C3E3F858-3098-4D0F-9E9D-F33092D828A1}" keepAlive="1" name="Connection730" type="5" refreshedVersion="8" background="1" saveData="1">
    <dbPr connection="Provider=Microsoft.Mashup.OleDb.1;Data Source=$Workbook$;Location=14072;Extended Properties=&quot;&quot;" command="SELECT * FROM [14072]" commandType="4"/>
  </connection>
  <connection id="704" xr16:uid="{1381EC27-BCC9-44BC-AE83-01AAA0A9CFEB}" keepAlive="1" name="Connection731" type="5" refreshedVersion="8" background="1" saveData="1">
    <dbPr connection="Provider=Microsoft.Mashup.OleDb.1;Data Source=$Workbook$;Location=14075;Extended Properties=&quot;&quot;" command="SELECT * FROM [14075]" commandType="4"/>
  </connection>
  <connection id="705" xr16:uid="{728BF488-86B4-4AF3-8A30-CF7742AF2F07}" keepAlive="1" name="Connection732" type="5" refreshedVersion="8" background="1" saveData="1">
    <dbPr connection="Provider=Microsoft.Mashup.OleDb.1;Data Source=$Workbook$;Location=14080;Extended Properties=&quot;&quot;" command="SELECT * FROM [14080]" commandType="4"/>
  </connection>
  <connection id="706" xr16:uid="{2284DC3F-FF0A-409D-895E-6F20BBA0E4F2}" keepAlive="1" name="Connection733" type="5" refreshedVersion="8" background="1" saveData="1">
    <dbPr connection="Provider=Microsoft.Mashup.OleDb.1;Data Source=$Workbook$;Location=14081;Extended Properties=&quot;&quot;" command="SELECT * FROM [14081]" commandType="4"/>
  </connection>
  <connection id="707" xr16:uid="{0EC1CEDC-2CA2-465C-A1B5-811AB0BD0A39}" keepAlive="1" name="Connection734" type="5" refreshedVersion="8" background="1" saveData="1">
    <dbPr connection="Provider=Microsoft.Mashup.OleDb.1;Data Source=$Workbook$;Location=14085;Extended Properties=&quot;&quot;" command="SELECT * FROM [14085]" commandType="4"/>
  </connection>
  <connection id="708" xr16:uid="{9E33D0F8-7467-4BD4-ADC7-AEE2CE984C39}" keepAlive="1" name="Connection735" type="5" refreshedVersion="8" background="1" saveData="1">
    <dbPr connection="Provider=Microsoft.Mashup.OleDb.1;Data Source=$Workbook$;Location=14086;Extended Properties=&quot;&quot;" command="SELECT * FROM [14086]" commandType="4"/>
  </connection>
  <connection id="709" xr16:uid="{1D97D4C2-6434-4A63-AB3B-0472AD3D4994}" keepAlive="1" name="Connection736" type="5" refreshedVersion="8" background="1" saveData="1">
    <dbPr connection="Provider=Microsoft.Mashup.OleDb.1;Data Source=$Workbook$;Location=14091;Extended Properties=&quot;&quot;" command="SELECT * FROM [14091]" commandType="4"/>
  </connection>
  <connection id="710" xr16:uid="{6AC56EC5-82E9-4444-9BDC-457624484121}" keepAlive="1" name="Connection737" type="5" refreshedVersion="8" background="1" saveData="1">
    <dbPr connection="Provider=Microsoft.Mashup.OleDb.1;Data Source=$Workbook$;Location=14102;Extended Properties=&quot;&quot;" command="SELECT * FROM [14102]" commandType="4"/>
  </connection>
  <connection id="711" xr16:uid="{4C281C29-BDC9-498B-9151-71776B1D0448}" keepAlive="1" name="Connection738" type="5" refreshedVersion="8" background="1" saveData="1">
    <dbPr connection="Provider=Microsoft.Mashup.OleDb.1;Data Source=$Workbook$;Location=14111;Extended Properties=&quot;&quot;" command="SELECT * FROM [14111]" commandType="4"/>
  </connection>
  <connection id="712" xr16:uid="{B2032778-5B99-4AD7-A25D-F95EF70F45E6}" keepAlive="1" name="Connection739" type="5" refreshedVersion="8" background="1" saveData="1">
    <dbPr connection="Provider=Microsoft.Mashup.OleDb.1;Data Source=$Workbook$;Location=14112;Extended Properties=&quot;&quot;" command="SELECT * FROM [14112]" commandType="4"/>
  </connection>
  <connection id="713" xr16:uid="{D257C03C-9063-446D-BFF0-9F2962E7C048}" keepAlive="1" name="Connection74" type="5" refreshedVersion="0" background="1">
    <dbPr connection="Provider=Microsoft.Mashup.OleDb.1;Data Source=$Workbook$;Location=14826" commandType="0"/>
  </connection>
  <connection id="714" xr16:uid="{C6A04B7F-8101-4ACC-857B-A96FE608CC1C}" keepAlive="1" name="Connection740" type="5" refreshedVersion="8" background="1" saveData="1">
    <dbPr connection="Provider=Microsoft.Mashup.OleDb.1;Data Source=$Workbook$;Location=14127;Extended Properties=&quot;&quot;" command="SELECT * FROM [14127]" commandType="4"/>
  </connection>
  <connection id="715" xr16:uid="{9AD28D66-997F-4C7D-A534-967520E7AB0E}" keepAlive="1" name="Connection741" type="5" refreshedVersion="8" background="1" saveData="1">
    <dbPr connection="Provider=Microsoft.Mashup.OleDb.1;Data Source=$Workbook$;Location=14134;Extended Properties=&quot;&quot;" command="SELECT * FROM [14134]" commandType="4"/>
  </connection>
  <connection id="716" xr16:uid="{FD736A8E-FE24-4275-92B6-05C60820F96E}" keepAlive="1" name="Connection742" type="5" refreshedVersion="8" background="1" saveData="1">
    <dbPr connection="Provider=Microsoft.Mashup.OleDb.1;Data Source=$Workbook$;Location=14139;Extended Properties=&quot;&quot;" command="SELECT * FROM [14139]" commandType="4"/>
  </connection>
  <connection id="717" xr16:uid="{2CAFC785-8B93-465A-9CD6-BA41BC25973D}" keepAlive="1" name="Connection743" type="5" refreshedVersion="8" background="1" saveData="1">
    <dbPr connection="Provider=Microsoft.Mashup.OleDb.1;Data Source=$Workbook$;Location=14141;Extended Properties=&quot;&quot;" command="SELECT * FROM [14141]" commandType="4"/>
  </connection>
  <connection id="718" xr16:uid="{79635365-BE36-4DA6-8133-19CA283ECD77}" keepAlive="1" name="Connection744" type="5" refreshedVersion="8" background="1" saveData="1">
    <dbPr connection="Provider=Microsoft.Mashup.OleDb.1;Data Source=$Workbook$;Location=14150;Extended Properties=&quot;&quot;" command="SELECT * FROM [14150]" commandType="4"/>
  </connection>
  <connection id="719" xr16:uid="{D1E0BC6E-7767-44D8-A17B-ED3B7B81AF55}" keepAlive="1" name="Connection745" type="5" refreshedVersion="8" background="1" saveData="1">
    <dbPr connection="Provider=Microsoft.Mashup.OleDb.1;Data Source=$Workbook$;Location=14169;Extended Properties=&quot;&quot;" command="SELECT * FROM [14169]" commandType="4"/>
  </connection>
  <connection id="720" xr16:uid="{7F5942A7-A541-476D-A2CD-4510FA850249}" keepAlive="1" name="Connection746" type="5" refreshedVersion="8" background="1" saveData="1">
    <dbPr connection="Provider=Microsoft.Mashup.OleDb.1;Data Source=$Workbook$;Location=14170;Extended Properties=&quot;&quot;" command="SELECT * FROM [14170]" commandType="4"/>
  </connection>
  <connection id="721" xr16:uid="{103B6039-5B14-428D-8660-C9AE0B008DC7}" keepAlive="1" name="Connection747" type="5" refreshedVersion="8" background="1" saveData="1">
    <dbPr connection="Provider=Microsoft.Mashup.OleDb.1;Data Source=$Workbook$;Location=14201;Extended Properties=&quot;&quot;" command="SELECT * FROM [14201]" commandType="4"/>
  </connection>
  <connection id="722" xr16:uid="{95EEF8FB-ED2C-44B7-B1C4-C9A5CCC7164E}" keepAlive="1" name="Connection748" type="5" refreshedVersion="8" background="1" saveData="1">
    <dbPr connection="Provider=Microsoft.Mashup.OleDb.1;Data Source=$Workbook$;Location=14202;Extended Properties=&quot;&quot;" command="SELECT * FROM [14202]" commandType="4"/>
  </connection>
  <connection id="723" xr16:uid="{511F5236-ACF1-4828-B95B-51827F012B08}" keepAlive="1" name="Connection749" type="5" refreshedVersion="8" background="1" saveData="1">
    <dbPr connection="Provider=Microsoft.Mashup.OleDb.1;Data Source=$Workbook$;Location=14203;Extended Properties=&quot;&quot;" command="SELECT * FROM [14203]" commandType="4"/>
  </connection>
  <connection id="724" xr16:uid="{17FD2221-3279-46F2-825D-4A877BE3B77C}" keepAlive="1" name="Connection75" type="5" refreshedVersion="0" background="1">
    <dbPr connection="Provider=Microsoft.Mashup.OleDb.1;Data Source=$Workbook$;Location=14827" commandType="0"/>
  </connection>
  <connection id="725" xr16:uid="{DE255ADC-E0F2-44ED-AD8B-37EC42AB637D}" keepAlive="1" name="Connection750" type="5" refreshedVersion="8" background="1" saveData="1">
    <dbPr connection="Provider=Microsoft.Mashup.OleDb.1;Data Source=$Workbook$;Location=14204;Extended Properties=&quot;&quot;" command="SELECT * FROM [14204]" commandType="4"/>
  </connection>
  <connection id="726" xr16:uid="{7EE6B2D6-F962-47FE-A39C-5AFB17C1760E}" keepAlive="1" name="Connection751" type="5" refreshedVersion="8" background="1" saveData="1">
    <dbPr connection="Provider=Microsoft.Mashup.OleDb.1;Data Source=$Workbook$;Location=14206;Extended Properties=&quot;&quot;" command="SELECT * FROM [14206]" commandType="4"/>
  </connection>
  <connection id="727" xr16:uid="{5603BCF6-A916-4FCF-AC16-D564747E6F29}" keepAlive="1" name="Connection752" type="5" refreshedVersion="8" background="1" saveData="1">
    <dbPr connection="Provider=Microsoft.Mashup.OleDb.1;Data Source=$Workbook$;Location=14207;Extended Properties=&quot;&quot;" command="SELECT * FROM [14207]" commandType="4"/>
  </connection>
  <connection id="728" xr16:uid="{830244D9-F66C-4467-ADE2-F2CD0AA03A0B}" keepAlive="1" name="Connection753" type="5" refreshedVersion="8" background="1" saveData="1">
    <dbPr connection="Provider=Microsoft.Mashup.OleDb.1;Data Source=$Workbook$;Location=14208;Extended Properties=&quot;&quot;" command="SELECT * FROM [14208]" commandType="4"/>
  </connection>
  <connection id="729" xr16:uid="{E046294C-3736-49B6-B99C-DE7E103DE1DA}" keepAlive="1" name="Connection754" type="5" refreshedVersion="8" background="1" saveData="1">
    <dbPr connection="Provider=Microsoft.Mashup.OleDb.1;Data Source=$Workbook$;Location=14209;Extended Properties=&quot;&quot;" command="SELECT * FROM [14209]" commandType="4"/>
  </connection>
  <connection id="730" xr16:uid="{01D8731A-C013-45AF-A289-C5DB7121621B}" keepAlive="1" name="Connection755" type="5" refreshedVersion="8" background="1" saveData="1">
    <dbPr connection="Provider=Microsoft.Mashup.OleDb.1;Data Source=$Workbook$;Location=14210;Extended Properties=&quot;&quot;" command="SELECT * FROM [14210]" commandType="4"/>
  </connection>
  <connection id="731" xr16:uid="{36D7A6EB-9EF7-4D01-8E24-9CDD003E6F88}" keepAlive="1" name="Connection756" type="5" refreshedVersion="8" background="1" saveData="1">
    <dbPr connection="Provider=Microsoft.Mashup.OleDb.1;Data Source=$Workbook$;Location=14211;Extended Properties=&quot;&quot;" command="SELECT * FROM [14211]" commandType="4"/>
  </connection>
  <connection id="732" xr16:uid="{F9B2ECF1-E1C8-4A81-8DB5-DE9CA1A2F7B1}" keepAlive="1" name="Connection757" type="5" refreshedVersion="8" background="1" saveData="1">
    <dbPr connection="Provider=Microsoft.Mashup.OleDb.1;Data Source=$Workbook$;Location=14212;Extended Properties=&quot;&quot;" command="SELECT * FROM [14212]" commandType="4"/>
  </connection>
  <connection id="733" xr16:uid="{60A6DCAF-7DBE-47BF-BA48-05945DA356CB}" keepAlive="1" name="Connection758" type="5" refreshedVersion="8" background="1" saveData="1">
    <dbPr connection="Provider=Microsoft.Mashup.OleDb.1;Data Source=$Workbook$;Location=14213;Extended Properties=&quot;&quot;" command="SELECT * FROM [14213]" commandType="4"/>
  </connection>
  <connection id="734" xr16:uid="{20D4B8DA-C8F9-4530-9E2D-577DA56663C6}" keepAlive="1" name="Connection759" type="5" refreshedVersion="8" background="1" saveData="1">
    <dbPr connection="Provider=Microsoft.Mashup.OleDb.1;Data Source=$Workbook$;Location=14214;Extended Properties=&quot;&quot;" command="SELECT * FROM [14214]" commandType="4"/>
  </connection>
  <connection id="735" xr16:uid="{BC78A115-EE40-4324-9780-ACE9DBEF9370}" keepAlive="1" name="Connection76" type="5" refreshedVersion="0" background="1">
    <dbPr connection="Provider=Microsoft.Mashup.OleDb.1;Data Source=$Workbook$;Location=14830" commandType="0"/>
  </connection>
  <connection id="736" xr16:uid="{A50009A0-DD56-4DA1-8520-0C6B6A4E8613}" keepAlive="1" name="Connection760" type="5" refreshedVersion="8" background="1" saveData="1">
    <dbPr connection="Provider=Microsoft.Mashup.OleDb.1;Data Source=$Workbook$;Location=14215;Extended Properties=&quot;&quot;" command="SELECT * FROM [14215]" commandType="4"/>
  </connection>
  <connection id="737" xr16:uid="{4927FAB3-B17F-43C9-B081-701A58ED5129}" keepAlive="1" name="Connection761" type="5" refreshedVersion="8" background="1" saveData="1">
    <dbPr connection="Provider=Microsoft.Mashup.OleDb.1;Data Source=$Workbook$;Location=14216;Extended Properties=&quot;&quot;" command="SELECT * FROM [14216]" commandType="4"/>
  </connection>
  <connection id="738" xr16:uid="{3FB761A0-5402-4D29-A8EE-D72B829386C4}" keepAlive="1" name="Connection762" type="5" refreshedVersion="8" background="1" saveData="1">
    <dbPr connection="Provider=Microsoft.Mashup.OleDb.1;Data Source=$Workbook$;Location=14217;Extended Properties=&quot;&quot;" command="SELECT * FROM [14217]" commandType="4"/>
  </connection>
  <connection id="739" xr16:uid="{6699A89B-1C7A-431F-8422-E86087268E7C}" keepAlive="1" name="Connection763" type="5" refreshedVersion="8" background="1" saveData="1">
    <dbPr connection="Provider=Microsoft.Mashup.OleDb.1;Data Source=$Workbook$;Location=14218;Extended Properties=&quot;&quot;" command="SELECT * FROM [14218]" commandType="4"/>
  </connection>
  <connection id="740" xr16:uid="{FCE973F1-7104-472E-9634-707D22511E8F}" keepAlive="1" name="Connection764" type="5" refreshedVersion="8" background="1" saveData="1">
    <dbPr connection="Provider=Microsoft.Mashup.OleDb.1;Data Source=$Workbook$;Location=14219;Extended Properties=&quot;&quot;" command="SELECT * FROM [14219]" commandType="4"/>
  </connection>
  <connection id="741" xr16:uid="{4565148F-6463-41BE-BDC5-D0093F672CFA}" keepAlive="1" name="Connection765" type="5" refreshedVersion="8" background="1" saveData="1">
    <dbPr connection="Provider=Microsoft.Mashup.OleDb.1;Data Source=$Workbook$;Location=14220;Extended Properties=&quot;&quot;" command="SELECT * FROM [14220]" commandType="4"/>
  </connection>
  <connection id="742" xr16:uid="{612B98A2-7C75-4EB5-AD42-110FC5D97727}" keepAlive="1" name="Connection766" type="5" refreshedVersion="8" background="1" saveData="1">
    <dbPr connection="Provider=Microsoft.Mashup.OleDb.1;Data Source=$Workbook$;Location=14221;Extended Properties=&quot;&quot;" command="SELECT * FROM [14221]" commandType="4"/>
  </connection>
  <connection id="743" xr16:uid="{0E679C36-9BE3-47C8-9C56-D0EF43305EE0}" keepAlive="1" name="Connection767" type="5" refreshedVersion="8" background="1" saveData="1">
    <dbPr connection="Provider=Microsoft.Mashup.OleDb.1;Data Source=$Workbook$;Location=14222;Extended Properties=&quot;&quot;" command="SELECT * FROM [14222]" commandType="4"/>
  </connection>
  <connection id="744" xr16:uid="{A0C44967-9459-4DEB-831A-234B40B93340}" keepAlive="1" name="Connection768" type="5" refreshedVersion="8" background="1" saveData="1">
    <dbPr connection="Provider=Microsoft.Mashup.OleDb.1;Data Source=$Workbook$;Location=14223;Extended Properties=&quot;&quot;" command="SELECT * FROM [14223]" commandType="4"/>
  </connection>
  <connection id="745" xr16:uid="{B84131FA-4009-41B0-AD57-8318B17AFD6D}" keepAlive="1" name="Connection769" type="5" refreshedVersion="8" background="1" saveData="1">
    <dbPr connection="Provider=Microsoft.Mashup.OleDb.1;Data Source=$Workbook$;Location=14224;Extended Properties=&quot;&quot;" command="SELECT * FROM [14224]" commandType="4"/>
  </connection>
  <connection id="746" xr16:uid="{3C3603C1-2692-48E3-9F75-97392ADFFB43}" keepAlive="1" name="Connection77" type="5" refreshedVersion="0" background="1">
    <dbPr connection="Provider=Microsoft.Mashup.OleDb.1;Data Source=$Workbook$;Location=14839" commandType="0"/>
  </connection>
  <connection id="747" xr16:uid="{54544BAB-A6EE-4D97-AAFB-5D0A7DDCA543}" keepAlive="1" name="Connection770" type="5" refreshedVersion="8" background="1" saveData="1">
    <dbPr connection="Provider=Microsoft.Mashup.OleDb.1;Data Source=$Workbook$;Location=14225;Extended Properties=&quot;&quot;" command="SELECT * FROM [14225]" commandType="4"/>
  </connection>
  <connection id="748" xr16:uid="{D7888883-5E49-4087-A1CA-248AA85A0469}" keepAlive="1" name="Connection771" type="5" refreshedVersion="8" background="1" saveData="1">
    <dbPr connection="Provider=Microsoft.Mashup.OleDb.1;Data Source=$Workbook$;Location=14226;Extended Properties=&quot;&quot;" command="SELECT * FROM [14226]" commandType="4"/>
  </connection>
  <connection id="749" xr16:uid="{1CA6A1CF-718E-47B2-9014-0B3128D33BDF}" keepAlive="1" name="Connection772" type="5" refreshedVersion="8" background="1" saveData="1">
    <dbPr connection="Provider=Microsoft.Mashup.OleDb.1;Data Source=$Workbook$;Location=14227;Extended Properties=&quot;&quot;" command="SELECT * FROM [14227]" commandType="4"/>
  </connection>
  <connection id="750" xr16:uid="{7A46D6D7-D9D1-42E0-9302-29004D440976}" keepAlive="1" name="Connection773" type="5" refreshedVersion="8" background="1" saveData="1">
    <dbPr connection="Provider=Microsoft.Mashup.OleDb.1;Data Source=$Workbook$;Location=14228;Extended Properties=&quot;&quot;" command="SELECT * FROM [14228]" commandType="4"/>
  </connection>
  <connection id="751" xr16:uid="{267A4548-2FCA-49BA-A31F-9649A91C8455}" keepAlive="1" name="Connection774" type="5" refreshedVersion="8" background="1" saveData="1">
    <dbPr connection="Provider=Microsoft.Mashup.OleDb.1;Data Source=$Workbook$;Location=14260;Extended Properties=&quot;&quot;" command="SELECT * FROM [14260]" commandType="4"/>
  </connection>
  <connection id="752" xr16:uid="{61901484-B77E-43C8-9A32-C400AE05F7B4}" keepAlive="1" name="Connection775" type="5" refreshedVersion="8" background="1" saveData="1">
    <dbPr connection="Provider=Microsoft.Mashup.OleDb.1;Data Source=$Workbook$;Location=14261;Extended Properties=&quot;&quot;" command="SELECT * FROM [14261]" commandType="4"/>
  </connection>
  <connection id="753" xr16:uid="{86E244E0-F377-45E6-B99B-D4A3A985F804}" keepAlive="1" name="Connection776" type="5" refreshedVersion="8" background="1" saveData="1">
    <dbPr connection="Provider=Microsoft.Mashup.OleDb.1;Data Source=$Workbook$;Location=14201;Extended Properties=&quot;&quot;" command="SELECT * FROM [14201]" commandType="4"/>
  </connection>
  <connection id="754" xr16:uid="{9167529D-9554-440A-9717-0684446696ED}" keepAlive="1" name="Connection777" type="5" refreshedVersion="8" background="1" saveData="1">
    <dbPr connection="Provider=Microsoft.Mashup.OleDb.1;Data Source=$Workbook$;Location=14204;Extended Properties=&quot;&quot;" command="SELECT * FROM [14204]" commandType="4"/>
  </connection>
  <connection id="755" xr16:uid="{E740DF4A-A44B-40AC-B3A0-E44E6AB31728}" keepAlive="1" name="Connection778" type="5" refreshedVersion="8" background="1" saveData="1">
    <dbPr connection="Provider=Microsoft.Mashup.OleDb.1;Data Source=$Workbook$;Location=14206;Extended Properties=&quot;&quot;" command="SELECT * FROM [14206]" commandType="4"/>
  </connection>
  <connection id="756" xr16:uid="{D94E1DFE-3C3D-4B84-8B32-FA7A320AAAC7}" keepAlive="1" name="Connection779" type="5" refreshedVersion="8" background="1" saveData="1">
    <dbPr connection="Provider=Microsoft.Mashup.OleDb.1;Data Source=$Workbook$;Location=14207;Extended Properties=&quot;&quot;" command="SELECT * FROM [14207]" commandType="4"/>
  </connection>
  <connection id="757" xr16:uid="{31B3D773-9D24-4374-A763-428320CDABAA}" keepAlive="1" name="Connection78" type="5" refreshedVersion="0" background="1">
    <dbPr connection="Provider=Microsoft.Mashup.OleDb.1;Data Source=$Workbook$;Location=14840" commandType="0"/>
  </connection>
  <connection id="758" xr16:uid="{E44A9097-957B-4A3A-AEB6-3E9560CD6484}" keepAlive="1" name="Connection780" type="5" refreshedVersion="8" background="1" saveData="1">
    <dbPr connection="Provider=Microsoft.Mashup.OleDb.1;Data Source=$Workbook$;Location=14208;Extended Properties=&quot;&quot;" command="SELECT * FROM [14208]" commandType="4"/>
  </connection>
  <connection id="759" xr16:uid="{B44B039E-C77B-42EC-A62D-0C82B74F22D7}" keepAlive="1" name="Connection781" type="5" refreshedVersion="8" background="1" saveData="1">
    <dbPr connection="Provider=Microsoft.Mashup.OleDb.1;Data Source=$Workbook$;Location=14209;Extended Properties=&quot;&quot;" command="SELECT * FROM [14209]" commandType="4"/>
  </connection>
  <connection id="760" xr16:uid="{EE011C94-1684-44DC-A3C3-65BB0F20CDF4}" keepAlive="1" name="Connection782" type="5" refreshedVersion="8" background="1" saveData="1">
    <dbPr connection="Provider=Microsoft.Mashup.OleDb.1;Data Source=$Workbook$;Location=14211;Extended Properties=&quot;&quot;" command="SELECT * FROM [14211]" commandType="4"/>
  </connection>
  <connection id="761" xr16:uid="{1A0681B5-92B4-4A3D-B0D7-3CC9B62A229B}" keepAlive="1" name="Connection783" type="5" refreshedVersion="8" background="1" saveData="1">
    <dbPr connection="Provider=Microsoft.Mashup.OleDb.1;Data Source=$Workbook$;Location=14213;Extended Properties=&quot;&quot;" command="SELECT * FROM [14213]" commandType="4"/>
  </connection>
  <connection id="762" xr16:uid="{6914BB4B-5746-493B-9526-40FC3EAD1443}" keepAlive="1" name="Connection784" type="5" refreshedVersion="8" background="1" saveData="1">
    <dbPr connection="Provider=Microsoft.Mashup.OleDb.1;Data Source=$Workbook$;Location=14214;Extended Properties=&quot;&quot;" command="SELECT * FROM [14214]" commandType="4"/>
  </connection>
  <connection id="763" xr16:uid="{93984AA9-C37C-4CC1-B3A8-62F47B8CCED9}" keepAlive="1" name="Connection785" type="5" refreshedVersion="8" background="1" saveData="1">
    <dbPr connection="Provider=Microsoft.Mashup.OleDb.1;Data Source=$Workbook$;Location=14215;Extended Properties=&quot;&quot;" command="SELECT * FROM [14215]" commandType="4"/>
  </connection>
  <connection id="764" xr16:uid="{2E84FD6B-8A06-43EC-A23F-482956746E30}" keepAlive="1" name="Connection786" type="5" refreshedVersion="8" background="1" saveData="1">
    <dbPr connection="Provider=Microsoft.Mashup.OleDb.1;Data Source=$Workbook$;Location=14216;Extended Properties=&quot;&quot;" command="SELECT * FROM [14216]" commandType="4"/>
  </connection>
  <connection id="765" xr16:uid="{CCC90D2D-90FC-48B0-AE85-E84830279606}" keepAlive="1" name="Connection787" type="5" refreshedVersion="8" background="1" saveData="1">
    <dbPr connection="Provider=Microsoft.Mashup.OleDb.1;Data Source=$Workbook$;Location=14225;Extended Properties=&quot;&quot;" command="SELECT * FROM [14225]" commandType="4"/>
  </connection>
  <connection id="766" xr16:uid="{07C864B6-2794-402B-A213-F3BFD127735C}" keepAlive="1" name="Connection788" type="5" refreshedVersion="8" background="1" saveData="1">
    <dbPr connection="Provider=Microsoft.Mashup.OleDb.1;Data Source=$Workbook$;Location=14420;Extended Properties=&quot;&quot;" command="SELECT * FROM [14420]" commandType="4"/>
  </connection>
  <connection id="767" xr16:uid="{263D6449-C300-4140-9EEE-B5121708C547}" keepAlive="1" name="Connection789" type="5" refreshedVersion="8" background="1" saveData="1">
    <dbPr connection="Provider=Microsoft.Mashup.OleDb.1;Data Source=$Workbook$;Location=14428;Extended Properties=&quot;&quot;" command="SELECT * FROM [14428]" commandType="4"/>
  </connection>
  <connection id="768" xr16:uid="{8019025B-EF1A-421F-9404-1F08B7B1082B}" keepAlive="1" name="Connection79" type="5" refreshedVersion="0" background="1">
    <dbPr connection="Provider=Microsoft.Mashup.OleDb.1;Data Source=$Workbook$;Location=14843" commandType="0"/>
  </connection>
  <connection id="769" xr16:uid="{E27BA10D-1BE8-4E7C-8F0E-FC6E2A530E39}" keepAlive="1" name="Connection790" type="5" refreshedVersion="8" background="1" saveData="1">
    <dbPr connection="Provider=Microsoft.Mashup.OleDb.1;Data Source=$Workbook$;Location=14445;Extended Properties=&quot;&quot;" command="SELECT * FROM [14445]" commandType="4"/>
  </connection>
  <connection id="770" xr16:uid="{34A5199A-1170-48A6-807F-EBD89F57CCA5}" keepAlive="1" name="Connection791" type="5" refreshedVersion="8" background="1" saveData="1">
    <dbPr connection="Provider=Microsoft.Mashup.OleDb.1;Data Source=$Workbook$;Location=14450;Extended Properties=&quot;&quot;" command="SELECT * FROM [14450]" commandType="4"/>
  </connection>
  <connection id="771" xr16:uid="{7408BD33-067F-4C5D-AEC5-73D9C014492A}" keepAlive="1" name="Connection792" type="5" refreshedVersion="8" background="1" saveData="1">
    <dbPr connection="Provider=Microsoft.Mashup.OleDb.1;Data Source=$Workbook$;Location=14464;Extended Properties=&quot;&quot;" command="SELECT * FROM [14464]" commandType="4"/>
  </connection>
  <connection id="772" xr16:uid="{2EB16935-AD0F-4C98-BFDC-A7C613E48355}" keepAlive="1" name="Connection793" type="5" refreshedVersion="8" background="1" saveData="1">
    <dbPr connection="Provider=Microsoft.Mashup.OleDb.1;Data Source=$Workbook$;Location=14467;Extended Properties=&quot;&quot;" command="SELECT * FROM [14467]" commandType="4"/>
  </connection>
  <connection id="773" xr16:uid="{26CB69A4-A718-421B-A721-2AC24BA0F0C6}" keepAlive="1" name="Connection794" type="5" refreshedVersion="8" background="1" saveData="1">
    <dbPr connection="Provider=Microsoft.Mashup.OleDb.1;Data Source=$Workbook$;Location=14468;Extended Properties=&quot;&quot;" command="SELECT * FROM [14468]" commandType="4"/>
  </connection>
  <connection id="774" xr16:uid="{2BC47938-BFEF-4B08-97BB-7A9F3BE7BCD8}" keepAlive="1" name="Connection795" type="5" refreshedVersion="8" background="1" saveData="1">
    <dbPr connection="Provider=Microsoft.Mashup.OleDb.1;Data Source=$Workbook$;Location=14472;Extended Properties=&quot;&quot;" command="SELECT * FROM [14472]" commandType="4"/>
  </connection>
  <connection id="775" xr16:uid="{4CEB165A-C294-4E14-8F5D-5FBC0B95897E}" keepAlive="1" name="Connection796" type="5" refreshedVersion="8" background="1" saveData="1">
    <dbPr connection="Provider=Microsoft.Mashup.OleDb.1;Data Source=$Workbook$;Location=14506;Extended Properties=&quot;&quot;" command="SELECT * FROM [14506]" commandType="4"/>
  </connection>
  <connection id="776" xr16:uid="{B79C6F5E-0F5F-426A-8E0F-87F39BF64FF7}" keepAlive="1" name="Connection797" type="5" refreshedVersion="8" background="1" saveData="1">
    <dbPr connection="Provider=Microsoft.Mashup.OleDb.1;Data Source=$Workbook$;Location=14511;Extended Properties=&quot;&quot;" command="SELECT * FROM [14511]" commandType="4"/>
  </connection>
  <connection id="777" xr16:uid="{4F6F02E7-C701-49DA-9973-7296D752BE97}" keepAlive="1" name="Connection798" type="5" refreshedVersion="8" background="1" saveData="1">
    <dbPr connection="Provider=Microsoft.Mashup.OleDb.1;Data Source=$Workbook$;Location=14514;Extended Properties=&quot;&quot;" command="SELECT * FROM [14514]" commandType="4"/>
  </connection>
  <connection id="778" xr16:uid="{560289BC-4F9F-4FAA-A8C5-BA4F6E04138B}" keepAlive="1" name="Connection799" type="5" refreshedVersion="8" background="1" saveData="1">
    <dbPr connection="Provider=Microsoft.Mashup.OleDb.1;Data Source=$Workbook$;Location=14515;Extended Properties=&quot;&quot;" command="SELECT * FROM [14515]" commandType="4"/>
  </connection>
  <connection id="779" xr16:uid="{FBB72181-CF9F-426A-AD92-DC21C4CC1A57}" keepAlive="1" name="Connection8" type="5" refreshedVersion="8" background="1" saveData="1">
    <dbPr connection="Provider=Microsoft.Mashup.OleDb.1;Data Source=$Workbook$;Location=14572;Extended Properties=&quot;&quot;" command="SELECT * FROM [14572]" commandType="4"/>
  </connection>
  <connection id="780" xr16:uid="{FDEA7FFB-8BEC-4B53-9FD1-672745B34E8F}" keepAlive="1" name="Connection80" type="5" refreshedVersion="0" background="1">
    <dbPr connection="Provider=Microsoft.Mashup.OleDb.1;Data Source=$Workbook$;Location=14855" commandType="0"/>
  </connection>
  <connection id="781" xr16:uid="{4BFDB9C3-E6DA-4CC7-A497-508EA6722355}" keepAlive="1" name="Connection800" type="5" refreshedVersion="8" background="1" saveData="1">
    <dbPr connection="Provider=Microsoft.Mashup.OleDb.1;Data Source=$Workbook$;Location=14526;Extended Properties=&quot;&quot;" command="SELECT * FROM [14526]" commandType="4"/>
  </connection>
  <connection id="782" xr16:uid="{D58A34B3-07FA-4C8D-A575-D858D72BD5BF}" keepAlive="1" name="Connection801" type="5" refreshedVersion="8" background="1" saveData="1">
    <dbPr connection="Provider=Microsoft.Mashup.OleDb.1;Data Source=$Workbook$;Location=14534;Extended Properties=&quot;&quot;" command="SELECT * FROM [14534]" commandType="4"/>
  </connection>
  <connection id="783" xr16:uid="{67E4D150-0EF9-4CBC-8391-F1EFDB9EEC36}" keepAlive="1" name="Connection802" type="5" refreshedVersion="8" background="1" saveData="1">
    <dbPr connection="Provider=Microsoft.Mashup.OleDb.1;Data Source=$Workbook$;Location=14543;Extended Properties=&quot;&quot;" command="SELECT * FROM [14543]" commandType="4"/>
  </connection>
  <connection id="784" xr16:uid="{B937BC13-748C-445F-92E4-5300D13D0998}" keepAlive="1" name="Connection803" type="5" refreshedVersion="8" background="1" saveData="1">
    <dbPr connection="Provider=Microsoft.Mashup.OleDb.1;Data Source=$Workbook$;Location=14546;Extended Properties=&quot;&quot;" command="SELECT * FROM [14546]" commandType="4"/>
  </connection>
  <connection id="785" xr16:uid="{D8799B2E-9AD3-4AAA-AFF9-9D1777F90CAA}" keepAlive="1" name="Connection804" type="5" refreshedVersion="8" background="1" saveData="1">
    <dbPr connection="Provider=Microsoft.Mashup.OleDb.1;Data Source=$Workbook$;Location=14559;Extended Properties=&quot;&quot;" command="SELECT * FROM [14559]" commandType="4"/>
  </connection>
  <connection id="786" xr16:uid="{75822B78-512F-4498-8315-1F79EEBB0EC5}" keepAlive="1" name="Connection805" type="5" refreshedVersion="8" background="1" saveData="1">
    <dbPr connection="Provider=Microsoft.Mashup.OleDb.1;Data Source=$Workbook$;Location=14580;Extended Properties=&quot;&quot;" command="SELECT * FROM [14580]" commandType="4"/>
  </connection>
  <connection id="787" xr16:uid="{A9EA47B4-FC3B-41A4-A0A1-FE0B3C9DE458}" keepAlive="1" name="Connection806" type="5" refreshedVersion="8" background="1" saveData="1">
    <dbPr connection="Provider=Microsoft.Mashup.OleDb.1;Data Source=$Workbook$;Location=14586;Extended Properties=&quot;&quot;" command="SELECT * FROM [14586]" commandType="4"/>
  </connection>
  <connection id="788" xr16:uid="{74D85238-5855-427B-B5F0-3E0DA1540B2E}" keepAlive="1" name="Connection807" type="5" refreshedVersion="8" background="1" saveData="1">
    <dbPr connection="Provider=Microsoft.Mashup.OleDb.1;Data Source=$Workbook$;Location=14604;Extended Properties=&quot;&quot;" command="SELECT * FROM [14604]" commandType="4"/>
  </connection>
  <connection id="789" xr16:uid="{9F3EA97B-03E7-440C-95A2-377D6E36136F}" keepAlive="1" name="Connection808" type="5" refreshedVersion="8" background="1" saveData="1">
    <dbPr connection="Provider=Microsoft.Mashup.OleDb.1;Data Source=$Workbook$;Location=14605;Extended Properties=&quot;&quot;" command="SELECT * FROM [14605]" commandType="4"/>
  </connection>
  <connection id="790" xr16:uid="{9774657D-1E70-46D7-83A5-808033604BCA}" keepAlive="1" name="Connection809" type="5" refreshedVersion="8" background="1" saveData="1">
    <dbPr connection="Provider=Microsoft.Mashup.OleDb.1;Data Source=$Workbook$;Location=14606;Extended Properties=&quot;&quot;" command="SELECT * FROM [14606]" commandType="4"/>
  </connection>
  <connection id="791" xr16:uid="{C833304B-EE4F-49D2-85DB-A090D2179977}" keepAlive="1" name="Connection81" type="5" refreshedVersion="0" background="1">
    <dbPr connection="Provider=Microsoft.Mashup.OleDb.1;Data Source=$Workbook$;Location=14856" commandType="0"/>
  </connection>
  <connection id="792" xr16:uid="{16CC8DB4-20F9-4FE9-B4A8-D6A03304BB8F}" keepAlive="1" name="Connection810" type="5" refreshedVersion="8" background="1" saveData="1">
    <dbPr connection="Provider=Microsoft.Mashup.OleDb.1;Data Source=$Workbook$;Location=14607;Extended Properties=&quot;&quot;" command="SELECT * FROM [14607]" commandType="4"/>
  </connection>
  <connection id="793" xr16:uid="{2DD2A276-6612-48CD-A57F-21F9BEB047F1}" keepAlive="1" name="Connection811" type="5" refreshedVersion="8" background="1" saveData="1">
    <dbPr connection="Provider=Microsoft.Mashup.OleDb.1;Data Source=$Workbook$;Location=14608;Extended Properties=&quot;&quot;" command="SELECT * FROM [14608]" commandType="4"/>
  </connection>
  <connection id="794" xr16:uid="{EF165ADC-D0A6-42B3-B407-063AD98F48F1}" keepAlive="1" name="Connection812" type="5" refreshedVersion="8" background="1" saveData="1">
    <dbPr connection="Provider=Microsoft.Mashup.OleDb.1;Data Source=$Workbook$;Location=14609;Extended Properties=&quot;&quot;" command="SELECT * FROM [14609]" commandType="4"/>
  </connection>
  <connection id="795" xr16:uid="{F93CE7A3-7432-4844-9376-D231A7AEB8FA}" keepAlive="1" name="Connection813" type="5" refreshedVersion="8" background="1" saveData="1">
    <dbPr connection="Provider=Microsoft.Mashup.OleDb.1;Data Source=$Workbook$;Location=14610;Extended Properties=&quot;&quot;" command="SELECT * FROM [14610]" commandType="4"/>
  </connection>
  <connection id="796" xr16:uid="{91E17D96-47CB-4C1F-8360-DE6CBA17132E}" keepAlive="1" name="Connection814" type="5" refreshedVersion="8" background="1" saveData="1">
    <dbPr connection="Provider=Microsoft.Mashup.OleDb.1;Data Source=$Workbook$;Location=14611;Extended Properties=&quot;&quot;" command="SELECT * FROM [14611]" commandType="4"/>
  </connection>
  <connection id="797" xr16:uid="{4D00C7DA-6A5C-48E8-886E-54DC0E0C4248}" keepAlive="1" name="Connection815" type="5" refreshedVersion="8" background="1" saveData="1">
    <dbPr connection="Provider=Microsoft.Mashup.OleDb.1;Data Source=$Workbook$;Location=14612;Extended Properties=&quot;&quot;" command="SELECT * FROM [14612]" commandType="4"/>
  </connection>
  <connection id="798" xr16:uid="{5D187BCE-5F88-49F6-9A26-7AB403961F2E}" keepAlive="1" name="Connection816" type="5" refreshedVersion="8" background="1" saveData="1">
    <dbPr connection="Provider=Microsoft.Mashup.OleDb.1;Data Source=$Workbook$;Location=14613;Extended Properties=&quot;&quot;" command="SELECT * FROM [14613]" commandType="4"/>
  </connection>
  <connection id="799" xr16:uid="{3A144CEB-8772-474C-84CA-34DEE60AF20D}" keepAlive="1" name="Connection817" type="5" refreshedVersion="8" background="1" saveData="1">
    <dbPr connection="Provider=Microsoft.Mashup.OleDb.1;Data Source=$Workbook$;Location=14614;Extended Properties=&quot;&quot;" command="SELECT * FROM [14614]" commandType="4"/>
  </connection>
  <connection id="800" xr16:uid="{BBBF6520-6041-4D6A-9FF1-C0A1D5074CD2}" keepAlive="1" name="Connection818" type="5" refreshedVersion="8" background="1" saveData="1">
    <dbPr connection="Provider=Microsoft.Mashup.OleDb.1;Data Source=$Workbook$;Location=14615;Extended Properties=&quot;&quot;" command="SELECT * FROM [14615]" commandType="4"/>
  </connection>
  <connection id="801" xr16:uid="{8749FCDF-B515-4CFB-814F-0D05CAB4C68E}" keepAlive="1" name="Connection819" type="5" refreshedVersion="8" background="1" saveData="1">
    <dbPr connection="Provider=Microsoft.Mashup.OleDb.1;Data Source=$Workbook$;Location=14616;Extended Properties=&quot;&quot;" command="SELECT * FROM [14616]" commandType="4"/>
  </connection>
  <connection id="802" xr16:uid="{09BEBF38-1CBB-48DF-80A8-323232C28ACF}" keepAlive="1" name="Connection82" type="5" refreshedVersion="0" background="1">
    <dbPr connection="Provider=Microsoft.Mashup.OleDb.1;Data Source=$Workbook$;Location=14858" commandType="0"/>
  </connection>
  <connection id="803" xr16:uid="{AE56E97C-4DFD-4019-8AD7-48FD4523832B}" keepAlive="1" name="Connection820" type="5" refreshedVersion="8" background="1" saveData="1">
    <dbPr connection="Provider=Microsoft.Mashup.OleDb.1;Data Source=$Workbook$;Location=14617;Extended Properties=&quot;&quot;" command="SELECT * FROM [14617]" commandType="4"/>
  </connection>
  <connection id="804" xr16:uid="{72C838CE-BA0E-4256-9B42-7653AEC79194}" keepAlive="1" name="Connection821" type="5" refreshedVersion="8" background="1" saveData="1">
    <dbPr connection="Provider=Microsoft.Mashup.OleDb.1;Data Source=$Workbook$;Location=14618;Extended Properties=&quot;&quot;" command="SELECT * FROM [14618]" commandType="4"/>
  </connection>
  <connection id="805" xr16:uid="{0E9623E2-F8A8-4584-991D-6678821F1F66}" keepAlive="1" name="Connection822" type="5" refreshedVersion="8" background="1" saveData="1">
    <dbPr connection="Provider=Microsoft.Mashup.OleDb.1;Data Source=$Workbook$;Location=14619;Extended Properties=&quot;&quot;" command="SELECT * FROM [14619]" commandType="4"/>
  </connection>
  <connection id="806" xr16:uid="{1F792A4D-8D6C-4A90-9AF0-2783EC4BE0FC}" keepAlive="1" name="Connection823" type="5" refreshedVersion="8" background="1" saveData="1">
    <dbPr connection="Provider=Microsoft.Mashup.OleDb.1;Data Source=$Workbook$;Location=14620;Extended Properties=&quot;&quot;" command="SELECT * FROM [14620]" commandType="4"/>
  </connection>
  <connection id="807" xr16:uid="{3E1376FE-4B07-4D2D-9B9B-0EBD054CC143}" keepAlive="1" name="Connection824" type="5" refreshedVersion="8" background="1" saveData="1">
    <dbPr connection="Provider=Microsoft.Mashup.OleDb.1;Data Source=$Workbook$;Location=14621;Extended Properties=&quot;&quot;" command="SELECT * FROM [14621]" commandType="4"/>
  </connection>
  <connection id="808" xr16:uid="{73085A92-5A93-43FD-A387-5A9420A9CB83}" keepAlive="1" name="Connection825" type="5" refreshedVersion="8" background="1" saveData="1">
    <dbPr connection="Provider=Microsoft.Mashup.OleDb.1;Data Source=$Workbook$;Location=14622;Extended Properties=&quot;&quot;" command="SELECT * FROM [14622]" commandType="4"/>
  </connection>
  <connection id="809" xr16:uid="{4EC5C26E-7330-4FBF-BB8B-C2198A401223}" keepAlive="1" name="Connection826" type="5" refreshedVersion="8" background="1" saveData="1">
    <dbPr connection="Provider=Microsoft.Mashup.OleDb.1;Data Source=$Workbook$;Location=14623;Extended Properties=&quot;&quot;" command="SELECT * FROM [14623]" commandType="4"/>
  </connection>
  <connection id="810" xr16:uid="{86286D44-7F1E-4052-AC60-3A3184D2BF66}" keepAlive="1" name="Connection827" type="5" refreshedVersion="8" background="1" saveData="1">
    <dbPr connection="Provider=Microsoft.Mashup.OleDb.1;Data Source=$Workbook$;Location=14624;Extended Properties=&quot;&quot;" command="SELECT * FROM [14624]" commandType="4"/>
  </connection>
  <connection id="811" xr16:uid="{6D5CA403-6757-4388-A19B-18997E2107E3}" keepAlive="1" name="Connection828" type="5" refreshedVersion="8" background="1" saveData="1">
    <dbPr connection="Provider=Microsoft.Mashup.OleDb.1;Data Source=$Workbook$;Location=14625;Extended Properties=&quot;&quot;" command="SELECT * FROM [14625]" commandType="4"/>
  </connection>
  <connection id="812" xr16:uid="{55511A59-04C8-4025-8E87-A34A835B2638}" keepAlive="1" name="Connection829" type="5" refreshedVersion="8" background="1" saveData="1">
    <dbPr connection="Provider=Microsoft.Mashup.OleDb.1;Data Source=$Workbook$;Location=14626;Extended Properties=&quot;&quot;" command="SELECT * FROM [14626]" commandType="4"/>
  </connection>
  <connection id="813" xr16:uid="{DB81B31B-256A-4E60-A100-2EEAB98C3443}" keepAlive="1" name="Connection83" type="5" refreshedVersion="0" background="1">
    <dbPr connection="Provider=Microsoft.Mashup.OleDb.1;Data Source=$Workbook$;Location=14870" commandType="0"/>
  </connection>
  <connection id="814" xr16:uid="{C67106B5-0954-4E35-A812-CE07AD2AAC08}" keepAlive="1" name="Connection830" type="5" refreshedVersion="8" background="1" saveData="1">
    <dbPr connection="Provider=Microsoft.Mashup.OleDb.1;Data Source=$Workbook$;Location=14627;Extended Properties=&quot;&quot;" command="SELECT * FROM [14627]" commandType="4"/>
  </connection>
  <connection id="815" xr16:uid="{69785B7D-90C6-475A-879B-F1E733823ACC}" keepAlive="1" name="Connection831" type="5" refreshedVersion="8" background="1" saveData="1">
    <dbPr connection="Provider=Microsoft.Mashup.OleDb.1;Data Source=$Workbook$;Location=14642;Extended Properties=&quot;&quot;" command="SELECT * FROM [14642]" commandType="4"/>
  </connection>
  <connection id="816" xr16:uid="{ECE0FC4A-99B7-49F8-926E-744F6970329E}" keepAlive="1" name="Connection832" type="5" refreshedVersion="8" background="1" saveData="1">
    <dbPr connection="Provider=Microsoft.Mashup.OleDb.1;Data Source=$Workbook$;Location=14420;Extended Properties=&quot;&quot;" command="SELECT * FROM [14420]" commandType="4"/>
  </connection>
  <connection id="817" xr16:uid="{F0F840E3-92BF-431F-8900-BA70C6438353}" keepAlive="1" name="Connection833" type="5" refreshedVersion="8" background="1" saveData="1">
    <dbPr connection="Provider=Microsoft.Mashup.OleDb.1;Data Source=$Workbook$;Location=14428;Extended Properties=&quot;&quot;" command="SELECT * FROM [14428]" commandType="4"/>
  </connection>
  <connection id="818" xr16:uid="{CCFCD163-5771-4371-87E1-37A769919F1F}" keepAlive="1" name="Connection834" type="5" refreshedVersion="8" background="1" saveData="1">
    <dbPr connection="Provider=Microsoft.Mashup.OleDb.1;Data Source=$Workbook$;Location=14445;Extended Properties=&quot;&quot;" command="SELECT * FROM [14445]" commandType="4"/>
  </connection>
  <connection id="819" xr16:uid="{6CEE660A-1BAE-44F5-9422-BAFE1FC87A7F}" keepAlive="1" name="Connection835" type="5" refreshedVersion="8" background="1" saveData="1">
    <dbPr connection="Provider=Microsoft.Mashup.OleDb.1;Data Source=$Workbook$;Location=14450;Extended Properties=&quot;&quot;" command="SELECT * FROM [14450]" commandType="4"/>
  </connection>
  <connection id="820" xr16:uid="{04B260FB-424A-4E2A-B954-70E09DFEED74}" keepAlive="1" name="Connection836" type="5" refreshedVersion="8" background="1" saveData="1">
    <dbPr connection="Provider=Microsoft.Mashup.OleDb.1;Data Source=$Workbook$;Location=14464;Extended Properties=&quot;&quot;" command="SELECT * FROM [14464]" commandType="4"/>
  </connection>
  <connection id="821" xr16:uid="{CE0CA714-E579-46B0-99FC-919EB44872DD}" keepAlive="1" name="Connection837" type="5" refreshedVersion="8" background="1" saveData="1">
    <dbPr connection="Provider=Microsoft.Mashup.OleDb.1;Data Source=$Workbook$;Location=14467;Extended Properties=&quot;&quot;" command="SELECT * FROM [14467]" commandType="4"/>
  </connection>
  <connection id="822" xr16:uid="{469AE37A-A7C7-4353-A59C-31CE9FC92E2F}" keepAlive="1" name="Connection838" type="5" refreshedVersion="8" background="1" saveData="1">
    <dbPr connection="Provider=Microsoft.Mashup.OleDb.1;Data Source=$Workbook$;Location=14468;Extended Properties=&quot;&quot;" command="SELECT * FROM [14468]" commandType="4"/>
  </connection>
  <connection id="823" xr16:uid="{F7BCBE91-997C-4870-83D9-38C8E357E761}" keepAlive="1" name="Connection839" type="5" refreshedVersion="8" background="1" saveData="1">
    <dbPr connection="Provider=Microsoft.Mashup.OleDb.1;Data Source=$Workbook$;Location=14472;Extended Properties=&quot;&quot;" command="SELECT * FROM [14472]" commandType="4"/>
  </connection>
  <connection id="824" xr16:uid="{16719013-BB6B-49A1-8198-54B8AE9ABA55}" keepAlive="1" name="Connection84" type="5" refreshedVersion="0" background="1">
    <dbPr connection="Provider=Microsoft.Mashup.OleDb.1;Data Source=$Workbook$;Location=14873" commandType="0"/>
  </connection>
  <connection id="825" xr16:uid="{13FE028A-15A4-49B3-AC16-09891F65FF92}" keepAlive="1" name="Connection840" type="5" refreshedVersion="8" background="1" saveData="1">
    <dbPr connection="Provider=Microsoft.Mashup.OleDb.1;Data Source=$Workbook$;Location=14506;Extended Properties=&quot;&quot;" command="SELECT * FROM [14506]" commandType="4"/>
  </connection>
  <connection id="826" xr16:uid="{87FADDA4-207A-4B6D-981E-42BEB1517B32}" keepAlive="1" name="Connection841" type="5" refreshedVersion="8" background="1" saveData="1">
    <dbPr connection="Provider=Microsoft.Mashup.OleDb.1;Data Source=$Workbook$;Location=14511;Extended Properties=&quot;&quot;" command="SELECT * FROM [14511]" commandType="4"/>
  </connection>
  <connection id="827" xr16:uid="{90FB3400-F4C5-4361-9980-92A8CD1BE554}" keepAlive="1" name="Connection842" type="5" refreshedVersion="8" background="1" saveData="1">
    <dbPr connection="Provider=Microsoft.Mashup.OleDb.1;Data Source=$Workbook$;Location=14514;Extended Properties=&quot;&quot;" command="SELECT * FROM [14514]" commandType="4"/>
  </connection>
  <connection id="828" xr16:uid="{BF970F2A-8F01-48EA-8919-426E2B51A431}" keepAlive="1" name="Connection843" type="5" refreshedVersion="8" background="1" saveData="1">
    <dbPr connection="Provider=Microsoft.Mashup.OleDb.1;Data Source=$Workbook$;Location=14515;Extended Properties=&quot;&quot;" command="SELECT * FROM [14515]" commandType="4"/>
  </connection>
  <connection id="829" xr16:uid="{E70E24AF-83DA-47EE-84FF-2DABCF7DF787}" keepAlive="1" name="Connection844" type="5" refreshedVersion="8" background="1" saveData="1">
    <dbPr connection="Provider=Microsoft.Mashup.OleDb.1;Data Source=$Workbook$;Location=14526;Extended Properties=&quot;&quot;" command="SELECT * FROM [14526]" commandType="4"/>
  </connection>
  <connection id="830" xr16:uid="{BA4689D9-0662-4425-B02E-A31E201BAC78}" keepAlive="1" name="Connection845" type="5" refreshedVersion="8" background="1" saveData="1">
    <dbPr connection="Provider=Microsoft.Mashup.OleDb.1;Data Source=$Workbook$;Location=14534;Extended Properties=&quot;&quot;" command="SELECT * FROM [14534]" commandType="4"/>
  </connection>
  <connection id="831" xr16:uid="{AE9AC36A-1516-4A34-801D-6A2720C66328}" keepAlive="1" name="Connection846" type="5" refreshedVersion="8" background="1" saveData="1">
    <dbPr connection="Provider=Microsoft.Mashup.OleDb.1;Data Source=$Workbook$;Location=14543;Extended Properties=&quot;&quot;" command="SELECT * FROM [14543]" commandType="4"/>
  </connection>
  <connection id="832" xr16:uid="{032B1080-ED80-4230-B854-80E145A2AB35}" keepAlive="1" name="Connection847" type="5" refreshedVersion="8" background="1" saveData="1">
    <dbPr connection="Provider=Microsoft.Mashup.OleDb.1;Data Source=$Workbook$;Location=14546;Extended Properties=&quot;&quot;" command="SELECT * FROM [14546]" commandType="4"/>
  </connection>
  <connection id="833" xr16:uid="{A127A49C-D02C-4C4C-ADAE-D881763D1929}" keepAlive="1" name="Connection848" type="5" refreshedVersion="8" background="1" saveData="1">
    <dbPr connection="Provider=Microsoft.Mashup.OleDb.1;Data Source=$Workbook$;Location=14559;Extended Properties=&quot;&quot;" command="SELECT * FROM [14559]" commandType="4"/>
  </connection>
  <connection id="834" xr16:uid="{4231F300-CC28-4CCC-9541-A68CD9CEB1E4}" keepAlive="1" name="Connection849" type="5" refreshedVersion="8" background="1" saveData="1">
    <dbPr connection="Provider=Microsoft.Mashup.OleDb.1;Data Source=$Workbook$;Location=14580;Extended Properties=&quot;&quot;" command="SELECT * FROM [14580]" commandType="4"/>
  </connection>
  <connection id="835" xr16:uid="{9B11FF62-031A-4AB6-B4F6-09D08E10B000}" keepAlive="1" name="Connection85" type="5" refreshedVersion="0" background="1">
    <dbPr connection="Provider=Microsoft.Mashup.OleDb.1;Data Source=$Workbook$;Location=14874" commandType="0"/>
  </connection>
  <connection id="836" xr16:uid="{69AA5428-65C7-4157-87B2-85F6A0FB803A}" keepAlive="1" name="Connection850" type="5" refreshedVersion="8" background="1" saveData="1">
    <dbPr connection="Provider=Microsoft.Mashup.OleDb.1;Data Source=$Workbook$;Location=14586;Extended Properties=&quot;&quot;" command="SELECT * FROM [14586]" commandType="4"/>
  </connection>
  <connection id="837" xr16:uid="{283C65A2-95B7-4B24-ABA3-228DD20FF010}" keepAlive="1" name="Connection851" type="5" refreshedVersion="8" background="1" saveData="1">
    <dbPr connection="Provider=Microsoft.Mashup.OleDb.1;Data Source=$Workbook$;Location=14604;Extended Properties=&quot;&quot;" command="SELECT * FROM [14604]" commandType="4"/>
  </connection>
  <connection id="838" xr16:uid="{C61C9601-9C04-4531-9133-B10956A88397}" keepAlive="1" name="Connection852" type="5" refreshedVersion="8" background="1" saveData="1">
    <dbPr connection="Provider=Microsoft.Mashup.OleDb.1;Data Source=$Workbook$;Location=14605;Extended Properties=&quot;&quot;" command="SELECT * FROM [14605]" commandType="4"/>
  </connection>
  <connection id="839" xr16:uid="{856819A4-5CCD-46DC-A178-26D78DA220DE}" keepAlive="1" name="Connection853" type="5" refreshedVersion="8" background="1" saveData="1">
    <dbPr connection="Provider=Microsoft.Mashup.OleDb.1;Data Source=$Workbook$;Location=14606;Extended Properties=&quot;&quot;" command="SELECT * FROM [14606]" commandType="4"/>
  </connection>
  <connection id="840" xr16:uid="{F2B63678-471D-4852-802E-EFAB104CF81F}" keepAlive="1" name="Connection854" type="5" refreshedVersion="8" background="1" saveData="1">
    <dbPr connection="Provider=Microsoft.Mashup.OleDb.1;Data Source=$Workbook$;Location=14607;Extended Properties=&quot;&quot;" command="SELECT * FROM [14607]" commandType="4"/>
  </connection>
  <connection id="841" xr16:uid="{D164BB42-B1F2-4899-A65F-A34EB2312F3C}" keepAlive="1" name="Connection855" type="5" refreshedVersion="8" background="1" saveData="1">
    <dbPr connection="Provider=Microsoft.Mashup.OleDb.1;Data Source=$Workbook$;Location=14608;Extended Properties=&quot;&quot;" command="SELECT * FROM [14608]" commandType="4"/>
  </connection>
  <connection id="842" xr16:uid="{D8CBA0AB-74A9-4020-8435-963E0B1C212E}" keepAlive="1" name="Connection856" type="5" refreshedVersion="8" background="1" saveData="1">
    <dbPr connection="Provider=Microsoft.Mashup.OleDb.1;Data Source=$Workbook$;Location=14609;Extended Properties=&quot;&quot;" command="SELECT * FROM [14609]" commandType="4"/>
  </connection>
  <connection id="843" xr16:uid="{C2D7DD6B-4F98-43D1-806B-1B6BE8CD0C16}" keepAlive="1" name="Connection857" type="5" refreshedVersion="8" background="1" saveData="1">
    <dbPr connection="Provider=Microsoft.Mashup.OleDb.1;Data Source=$Workbook$;Location=14610;Extended Properties=&quot;&quot;" command="SELECT * FROM [14610]" commandType="4"/>
  </connection>
  <connection id="844" xr16:uid="{B6E912D4-8244-4835-A7CB-90A65983880B}" keepAlive="1" name="Connection858" type="5" refreshedVersion="8" background="1" saveData="1">
    <dbPr connection="Provider=Microsoft.Mashup.OleDb.1;Data Source=$Workbook$;Location=14611;Extended Properties=&quot;&quot;" command="SELECT * FROM [14611]" commandType="4"/>
  </connection>
  <connection id="845" xr16:uid="{2CF3F1AE-6AAE-487B-A3C4-77B58AC3DE18}" keepAlive="1" name="Connection859" type="5" refreshedVersion="8" background="1" saveData="1">
    <dbPr connection="Provider=Microsoft.Mashup.OleDb.1;Data Source=$Workbook$;Location=14612;Extended Properties=&quot;&quot;" command="SELECT * FROM [14612]" commandType="4"/>
  </connection>
  <connection id="846" xr16:uid="{9631729A-AEC7-4638-AEE2-ECD83F673109}" keepAlive="1" name="Connection86" type="5" refreshedVersion="0" background="1">
    <dbPr connection="Provider=Microsoft.Mashup.OleDb.1;Data Source=$Workbook$;Location=14877" commandType="0"/>
  </connection>
  <connection id="847" xr16:uid="{FCBFC686-9C5F-4D64-A6FD-AA8C1D2EE76D}" keepAlive="1" name="Connection860" type="5" refreshedVersion="8" background="1" saveData="1">
    <dbPr connection="Provider=Microsoft.Mashup.OleDb.1;Data Source=$Workbook$;Location=14613;Extended Properties=&quot;&quot;" command="SELECT * FROM [14613]" commandType="4"/>
  </connection>
  <connection id="848" xr16:uid="{DC0F3D5D-6CD6-47C6-82C4-1101F859AEC7}" keepAlive="1" name="Connection861" type="5" refreshedVersion="8" background="1" saveData="1">
    <dbPr connection="Provider=Microsoft.Mashup.OleDb.1;Data Source=$Workbook$;Location=14614;Extended Properties=&quot;&quot;" command="SELECT * FROM [14614]" commandType="4"/>
  </connection>
  <connection id="849" xr16:uid="{1886A6B0-9A96-427E-83ED-0E01CF40278B}" keepAlive="1" name="Connection862" type="5" refreshedVersion="8" background="1" saveData="1">
    <dbPr connection="Provider=Microsoft.Mashup.OleDb.1;Data Source=$Workbook$;Location=14615;Extended Properties=&quot;&quot;" command="SELECT * FROM [14615]" commandType="4"/>
  </connection>
  <connection id="850" xr16:uid="{CAADCE78-BB08-487A-9A50-0F3CA2B421DF}" keepAlive="1" name="Connection863" type="5" refreshedVersion="8" background="1" saveData="1">
    <dbPr connection="Provider=Microsoft.Mashup.OleDb.1;Data Source=$Workbook$;Location=14616;Extended Properties=&quot;&quot;" command="SELECT * FROM [14616]" commandType="4"/>
  </connection>
  <connection id="851" xr16:uid="{DD6EC1B8-9469-470F-8285-3B16BF0446D2}" keepAlive="1" name="Connection864" type="5" refreshedVersion="8" background="1" saveData="1">
    <dbPr connection="Provider=Microsoft.Mashup.OleDb.1;Data Source=$Workbook$;Location=14617;Extended Properties=&quot;&quot;" command="SELECT * FROM [14617]" commandType="4"/>
  </connection>
  <connection id="852" xr16:uid="{4B2CF7D1-F627-4EFD-946E-636E1EB25B70}" keepAlive="1" name="Connection865" type="5" refreshedVersion="8" background="1" saveData="1">
    <dbPr connection="Provider=Microsoft.Mashup.OleDb.1;Data Source=$Workbook$;Location=14618;Extended Properties=&quot;&quot;" command="SELECT * FROM [14618]" commandType="4"/>
  </connection>
  <connection id="853" xr16:uid="{D026809F-9F4B-4004-BA8D-1BAAB0909EBE}" keepAlive="1" name="Connection866" type="5" refreshedVersion="8" background="1" saveData="1">
    <dbPr connection="Provider=Microsoft.Mashup.OleDb.1;Data Source=$Workbook$;Location=14619;Extended Properties=&quot;&quot;" command="SELECT * FROM [14619]" commandType="4"/>
  </connection>
  <connection id="854" xr16:uid="{DA8D857F-0DF5-4503-A9AD-4F5B07804A09}" keepAlive="1" name="Connection867" type="5" refreshedVersion="8" background="1" saveData="1">
    <dbPr connection="Provider=Microsoft.Mashup.OleDb.1;Data Source=$Workbook$;Location=14620;Extended Properties=&quot;&quot;" command="SELECT * FROM [14620]" commandType="4"/>
  </connection>
  <connection id="855" xr16:uid="{9A0EFB70-8161-42B2-B2D0-CBEE51E5C061}" keepAlive="1" name="Connection868" type="5" refreshedVersion="8" background="1" saveData="1">
    <dbPr connection="Provider=Microsoft.Mashup.OleDb.1;Data Source=$Workbook$;Location=14621;Extended Properties=&quot;&quot;" command="SELECT * FROM [14621]" commandType="4"/>
  </connection>
  <connection id="856" xr16:uid="{52761F96-1836-4EDA-8344-7F5F99ECE208}" keepAlive="1" name="Connection869" type="5" refreshedVersion="8" background="1" saveData="1">
    <dbPr connection="Provider=Microsoft.Mashup.OleDb.1;Data Source=$Workbook$;Location=14622;Extended Properties=&quot;&quot;" command="SELECT * FROM [14622]" commandType="4"/>
  </connection>
  <connection id="857" xr16:uid="{A23CEB38-C7D4-408E-8004-A0E7C1D00986}" keepAlive="1" name="Connection87" type="5" refreshedVersion="0" background="1">
    <dbPr connection="Provider=Microsoft.Mashup.OleDb.1;Data Source=$Workbook$;Location=14879" commandType="0"/>
  </connection>
  <connection id="858" xr16:uid="{F3262B38-FA7D-4CD9-B5C2-DFA71C4F6567}" keepAlive="1" name="Connection870" type="5" refreshedVersion="8" background="1" saveData="1">
    <dbPr connection="Provider=Microsoft.Mashup.OleDb.1;Data Source=$Workbook$;Location=14623;Extended Properties=&quot;&quot;" command="SELECT * FROM [14623]" commandType="4"/>
  </connection>
  <connection id="859" xr16:uid="{5CD03DDF-D093-4187-9004-ABD2CB5C7358}" keepAlive="1" name="Connection871" type="5" refreshedVersion="8" background="1" saveData="1">
    <dbPr connection="Provider=Microsoft.Mashup.OleDb.1;Data Source=$Workbook$;Location=14624;Extended Properties=&quot;&quot;" command="SELECT * FROM [14624]" commandType="4"/>
  </connection>
  <connection id="860" xr16:uid="{7DCDD1D9-DFAD-428D-A156-0DBC03374BE0}" keepAlive="1" name="Connection872" type="5" refreshedVersion="8" background="1" saveData="1">
    <dbPr connection="Provider=Microsoft.Mashup.OleDb.1;Data Source=$Workbook$;Location=14625;Extended Properties=&quot;&quot;" command="SELECT * FROM [14625]" commandType="4"/>
  </connection>
  <connection id="861" xr16:uid="{0D4924D6-E94F-4668-93A1-11FD11F9F5D3}" keepAlive="1" name="Connection873" type="5" refreshedVersion="8" background="1" saveData="1">
    <dbPr connection="Provider=Microsoft.Mashup.OleDb.1;Data Source=$Workbook$;Location=14626;Extended Properties=&quot;&quot;" command="SELECT * FROM [14626]" commandType="4"/>
  </connection>
  <connection id="862" xr16:uid="{BE005022-C779-4023-9534-E8C634AA9191}" keepAlive="1" name="Connection874" type="5" refreshedVersion="8" background="1" saveData="1">
    <dbPr connection="Provider=Microsoft.Mashup.OleDb.1;Data Source=$Workbook$;Location=14627;Extended Properties=&quot;&quot;" command="SELECT * FROM [14627]" commandType="4"/>
  </connection>
  <connection id="863" xr16:uid="{E771F14E-BCAF-448D-9003-A70E6EB01BFA}" keepAlive="1" name="Connection875" type="5" refreshedVersion="8" background="1" saveData="1">
    <dbPr connection="Provider=Microsoft.Mashup.OleDb.1;Data Source=$Workbook$;Location=14642;Extended Properties=&quot;&quot;" command="SELECT * FROM [14642]" commandType="4"/>
  </connection>
  <connection id="864" xr16:uid="{EFB2C3A5-6983-4A4A-AA8B-C9E8F2B935FC}" keepAlive="1" name="Connection876" type="5" refreshedVersion="8" background="1" saveData="1">
    <dbPr connection="Provider=Microsoft.Mashup.OleDb.1;Data Source=$Workbook$;Location=14420;Extended Properties=&quot;&quot;" command="SELECT * FROM [14420]" commandType="4"/>
  </connection>
  <connection id="865" xr16:uid="{F23EDC37-B747-4486-97AF-E68048402118}" keepAlive="1" name="Connection877" type="5" refreshedVersion="8" background="1" saveData="1">
    <dbPr connection="Provider=Microsoft.Mashup.OleDb.1;Data Source=$Workbook$;Location=14428;Extended Properties=&quot;&quot;" command="SELECT * FROM [14428]" commandType="4"/>
  </connection>
  <connection id="866" xr16:uid="{8B055558-7679-44DB-8AFA-4C882D631F5D}" keepAlive="1" name="Connection878" type="5" refreshedVersion="8" background="1" saveData="1">
    <dbPr connection="Provider=Microsoft.Mashup.OleDb.1;Data Source=$Workbook$;Location=14445;Extended Properties=&quot;&quot;" command="SELECT * FROM [14445]" commandType="4"/>
  </connection>
  <connection id="867" xr16:uid="{6644E77C-0CC0-4887-AD34-B51F76711BA7}" keepAlive="1" name="Connection879" type="5" refreshedVersion="8" background="1" saveData="1">
    <dbPr connection="Provider=Microsoft.Mashup.OleDb.1;Data Source=$Workbook$;Location=14450;Extended Properties=&quot;&quot;" command="SELECT * FROM [14450]" commandType="4"/>
  </connection>
  <connection id="868" xr16:uid="{E7C79E65-C1CA-4C06-88E1-E00507D3623C}" keepAlive="1" name="Connection88" type="5" refreshedVersion="0" background="1">
    <dbPr connection="Provider=Microsoft.Mashup.OleDb.1;Data Source=$Workbook$;Location=14885" commandType="0"/>
  </connection>
  <connection id="869" xr16:uid="{3A9E969F-F2E4-433C-93E0-2516A636340B}" keepAlive="1" name="Connection880" type="5" refreshedVersion="8" background="1" saveData="1">
    <dbPr connection="Provider=Microsoft.Mashup.OleDb.1;Data Source=$Workbook$;Location=14464;Extended Properties=&quot;&quot;" command="SELECT * FROM [14464]" commandType="4"/>
  </connection>
  <connection id="870" xr16:uid="{3490D9FD-64C1-4D8F-B2A8-4B5D007625E7}" keepAlive="1" name="Connection881" type="5" refreshedVersion="8" background="1" saveData="1">
    <dbPr connection="Provider=Microsoft.Mashup.OleDb.1;Data Source=$Workbook$;Location=14467;Extended Properties=&quot;&quot;" command="SELECT * FROM [14467]" commandType="4"/>
  </connection>
  <connection id="871" xr16:uid="{60709DAD-7449-4DA8-9D58-4E7CF6342BBA}" keepAlive="1" name="Connection882" type="5" refreshedVersion="8" background="1" saveData="1">
    <dbPr connection="Provider=Microsoft.Mashup.OleDb.1;Data Source=$Workbook$;Location=14468;Extended Properties=&quot;&quot;" command="SELECT * FROM [14468]" commandType="4"/>
  </connection>
  <connection id="872" xr16:uid="{A459F871-216A-4388-B332-1C32BF1150F7}" keepAlive="1" name="Connection883" type="5" refreshedVersion="8" background="1" saveData="1">
    <dbPr connection="Provider=Microsoft.Mashup.OleDb.1;Data Source=$Workbook$;Location=14472;Extended Properties=&quot;&quot;" command="SELECT * FROM [14472]" commandType="4"/>
  </connection>
  <connection id="873" xr16:uid="{9FC63055-1186-49CB-A8BA-DF33523A4317}" keepAlive="1" name="Connection884" type="5" refreshedVersion="8" background="1" saveData="1">
    <dbPr connection="Provider=Microsoft.Mashup.OleDb.1;Data Source=$Workbook$;Location=14506;Extended Properties=&quot;&quot;" command="SELECT * FROM [14506]" commandType="4"/>
  </connection>
  <connection id="874" xr16:uid="{625E2A1B-BFEE-4FB8-BFA7-0C360F4CC3C6}" keepAlive="1" name="Connection885" type="5" refreshedVersion="8" background="1" saveData="1">
    <dbPr connection="Provider=Microsoft.Mashup.OleDb.1;Data Source=$Workbook$;Location=14511;Extended Properties=&quot;&quot;" command="SELECT * FROM [14511]" commandType="4"/>
  </connection>
  <connection id="875" xr16:uid="{BB714AD7-DC8C-4902-9DEB-1296F0AC5D4F}" keepAlive="1" name="Connection886" type="5" refreshedVersion="8" background="1" saveData="1">
    <dbPr connection="Provider=Microsoft.Mashup.OleDb.1;Data Source=$Workbook$;Location=14514;Extended Properties=&quot;&quot;" command="SELECT * FROM [14514]" commandType="4"/>
  </connection>
  <connection id="876" xr16:uid="{ECDD0721-4E26-40F7-9AA5-A9824DB59A29}" keepAlive="1" name="Connection887" type="5" refreshedVersion="8" background="1" saveData="1">
    <dbPr connection="Provider=Microsoft.Mashup.OleDb.1;Data Source=$Workbook$;Location=14515;Extended Properties=&quot;&quot;" command="SELECT * FROM [14515]" commandType="4"/>
  </connection>
  <connection id="877" xr16:uid="{7EB03503-FBAE-4019-96B5-BD90621BA962}" keepAlive="1" name="Connection888" type="5" refreshedVersion="8" background="1" saveData="1">
    <dbPr connection="Provider=Microsoft.Mashup.OleDb.1;Data Source=$Workbook$;Location=14526;Extended Properties=&quot;&quot;" command="SELECT * FROM [14526]" commandType="4"/>
  </connection>
  <connection id="878" xr16:uid="{803EB66E-C5B8-45EB-A2EA-5671DF0C8800}" keepAlive="1" name="Connection889" type="5" refreshedVersion="8" background="1" saveData="1">
    <dbPr connection="Provider=Microsoft.Mashup.OleDb.1;Data Source=$Workbook$;Location=14534;Extended Properties=&quot;&quot;" command="SELECT * FROM [14534]" commandType="4"/>
  </connection>
  <connection id="879" xr16:uid="{882ACFFE-0F7F-4871-8248-B2FEA59E5EA1}" keepAlive="1" name="Connection89" type="5" refreshedVersion="0" background="1">
    <dbPr connection="Provider=Microsoft.Mashup.OleDb.1;Data Source=$Workbook$;Location=14893" commandType="0"/>
  </connection>
  <connection id="880" xr16:uid="{580B0E85-9FED-4867-B3C3-F227BF31ABB3}" keepAlive="1" name="Connection890" type="5" refreshedVersion="8" background="1" saveData="1">
    <dbPr connection="Provider=Microsoft.Mashup.OleDb.1;Data Source=$Workbook$;Location=14543;Extended Properties=&quot;&quot;" command="SELECT * FROM [14543]" commandType="4"/>
  </connection>
  <connection id="881" xr16:uid="{B79B505F-F25A-4980-81D2-27262997D426}" keepAlive="1" name="Connection891" type="5" refreshedVersion="8" background="1" saveData="1">
    <dbPr connection="Provider=Microsoft.Mashup.OleDb.1;Data Source=$Workbook$;Location=14546;Extended Properties=&quot;&quot;" command="SELECT * FROM [14546]" commandType="4"/>
  </connection>
  <connection id="882" xr16:uid="{5A2AE07C-1AE7-4923-9437-A68897E60B84}" keepAlive="1" name="Connection892" type="5" refreshedVersion="8" background="1" saveData="1">
    <dbPr connection="Provider=Microsoft.Mashup.OleDb.1;Data Source=$Workbook$;Location=14559;Extended Properties=&quot;&quot;" command="SELECT * FROM [14559]" commandType="4"/>
  </connection>
  <connection id="883" xr16:uid="{02F99F0D-0F43-4446-91E4-6B25B48958D1}" keepAlive="1" name="Connection893" type="5" refreshedVersion="8" background="1" saveData="1">
    <dbPr connection="Provider=Microsoft.Mashup.OleDb.1;Data Source=$Workbook$;Location=14580;Extended Properties=&quot;&quot;" command="SELECT * FROM [14580]" commandType="4"/>
  </connection>
  <connection id="884" xr16:uid="{AD27F6B0-90CF-44F8-A927-23F5F1CF4FC2}" keepAlive="1" name="Connection894" type="5" refreshedVersion="8" background="1" saveData="1">
    <dbPr connection="Provider=Microsoft.Mashup.OleDb.1;Data Source=$Workbook$;Location=14586;Extended Properties=&quot;&quot;" command="SELECT * FROM [14586]" commandType="4"/>
  </connection>
  <connection id="885" xr16:uid="{C4F270D0-5D71-4BA7-8B55-C6351962754F}" keepAlive="1" name="Connection895" type="5" refreshedVersion="8" background="1" saveData="1">
    <dbPr connection="Provider=Microsoft.Mashup.OleDb.1;Data Source=$Workbook$;Location=14604;Extended Properties=&quot;&quot;" command="SELECT * FROM [14604]" commandType="4"/>
  </connection>
  <connection id="886" xr16:uid="{F4EA9F3F-15EC-44E3-A2F7-4D8FE1E27D35}" keepAlive="1" name="Connection896" type="5" refreshedVersion="8" background="1" saveData="1">
    <dbPr connection="Provider=Microsoft.Mashup.OleDb.1;Data Source=$Workbook$;Location=14605;Extended Properties=&quot;&quot;" command="SELECT * FROM [14605]" commandType="4"/>
  </connection>
  <connection id="887" xr16:uid="{C3D80269-660C-4433-AE2E-6DB90712B9E4}" keepAlive="1" name="Connection897" type="5" refreshedVersion="8" background="1" saveData="1">
    <dbPr connection="Provider=Microsoft.Mashup.OleDb.1;Data Source=$Workbook$;Location=14606;Extended Properties=&quot;&quot;" command="SELECT * FROM [14606]" commandType="4"/>
  </connection>
  <connection id="888" xr16:uid="{FAEDA8B9-6481-494E-AE6B-61E243C1A87D}" keepAlive="1" name="Connection898" type="5" refreshedVersion="8" background="1" saveData="1">
    <dbPr connection="Provider=Microsoft.Mashup.OleDb.1;Data Source=$Workbook$;Location=14607;Extended Properties=&quot;&quot;" command="SELECT * FROM [14607]" commandType="4"/>
  </connection>
  <connection id="889" xr16:uid="{A173699C-9DAE-4C43-88D9-A95894B1FB3C}" keepAlive="1" name="Connection899" type="5" refreshedVersion="8" background="1" saveData="1">
    <dbPr connection="Provider=Microsoft.Mashup.OleDb.1;Data Source=$Workbook$;Location=14608;Extended Properties=&quot;&quot;" command="SELECT * FROM [14608]" commandType="4"/>
  </connection>
  <connection id="890" xr16:uid="{2FCCD46F-1321-45DB-8E81-71E3B9403504}" keepAlive="1" name="Connection9" type="5" refreshedVersion="8" background="1" saveData="1">
    <dbPr connection="Provider=Microsoft.Mashup.OleDb.1;Data Source=$Workbook$;Location=14801;Extended Properties=&quot;&quot;" command="SELECT * FROM [14801]" commandType="4"/>
  </connection>
  <connection id="891" xr16:uid="{89193BC9-0AEF-4AE6-A572-003A65E1CBBA}" keepAlive="1" name="Connection90" type="5" refreshedVersion="0" background="1">
    <dbPr connection="Provider=Microsoft.Mashup.OleDb.1;Data Source=$Workbook$;Location=14898" commandType="0"/>
  </connection>
  <connection id="892" xr16:uid="{8A364297-7334-40B9-AAC0-365B4B5BBA23}" keepAlive="1" name="Connection900" type="5" refreshedVersion="8" background="1" saveData="1">
    <dbPr connection="Provider=Microsoft.Mashup.OleDb.1;Data Source=$Workbook$;Location=14609;Extended Properties=&quot;&quot;" command="SELECT * FROM [14609]" commandType="4"/>
  </connection>
  <connection id="893" xr16:uid="{315089DA-7F0E-4969-AB06-E150B7BB4BEC}" keepAlive="1" name="Connection901" type="5" refreshedVersion="8" background="1" saveData="1">
    <dbPr connection="Provider=Microsoft.Mashup.OleDb.1;Data Source=$Workbook$;Location=14610;Extended Properties=&quot;&quot;" command="SELECT * FROM [14610]" commandType="4"/>
  </connection>
  <connection id="894" xr16:uid="{DAFB2796-3074-4F76-97D9-1FB462185B87}" keepAlive="1" name="Connection902" type="5" refreshedVersion="8" background="1" saveData="1">
    <dbPr connection="Provider=Microsoft.Mashup.OleDb.1;Data Source=$Workbook$;Location=14611;Extended Properties=&quot;&quot;" command="SELECT * FROM [14611]" commandType="4"/>
  </connection>
  <connection id="895" xr16:uid="{744690D9-6F2F-46DA-8FA6-DFE2E306A2E1}" keepAlive="1" name="Connection903" type="5" refreshedVersion="8" background="1" saveData="1">
    <dbPr connection="Provider=Microsoft.Mashup.OleDb.1;Data Source=$Workbook$;Location=14612;Extended Properties=&quot;&quot;" command="SELECT * FROM [14612]" commandType="4"/>
  </connection>
  <connection id="896" xr16:uid="{12D5AA4E-65FC-4CE0-96FE-13DDDD0C5656}" keepAlive="1" name="Connection904" type="5" refreshedVersion="8" background="1" saveData="1">
    <dbPr connection="Provider=Microsoft.Mashup.OleDb.1;Data Source=$Workbook$;Location=14613;Extended Properties=&quot;&quot;" command="SELECT * FROM [14613]" commandType="4"/>
  </connection>
  <connection id="897" xr16:uid="{A1B82F81-992E-42EA-97EB-FC8AB66EE6E3}" keepAlive="1" name="Connection905" type="5" refreshedVersion="8" background="1" saveData="1">
    <dbPr connection="Provider=Microsoft.Mashup.OleDb.1;Data Source=$Workbook$;Location=14614;Extended Properties=&quot;&quot;" command="SELECT * FROM [14614]" commandType="4"/>
  </connection>
  <connection id="898" xr16:uid="{502F293E-5B1F-4521-AE28-E1852EDE398F}" keepAlive="1" name="Connection906" type="5" refreshedVersion="8" background="1" saveData="1">
    <dbPr connection="Provider=Microsoft.Mashup.OleDb.1;Data Source=$Workbook$;Location=14615;Extended Properties=&quot;&quot;" command="SELECT * FROM [14615]" commandType="4"/>
  </connection>
  <connection id="899" xr16:uid="{C1DA5FDE-16B7-4843-BDB4-B47C4F62F44A}" keepAlive="1" name="Connection907" type="5" refreshedVersion="8" background="1" saveData="1">
    <dbPr connection="Provider=Microsoft.Mashup.OleDb.1;Data Source=$Workbook$;Location=14616;Extended Properties=&quot;&quot;" command="SELECT * FROM [14616]" commandType="4"/>
  </connection>
  <connection id="900" xr16:uid="{A0683CF3-BAA9-491C-91EB-E6A82304A397}" keepAlive="1" name="Connection908" type="5" refreshedVersion="8" background="1" saveData="1">
    <dbPr connection="Provider=Microsoft.Mashup.OleDb.1;Data Source=$Workbook$;Location=14617;Extended Properties=&quot;&quot;" command="SELECT * FROM [14617]" commandType="4"/>
  </connection>
  <connection id="901" xr16:uid="{37F65C20-38D7-4E56-A1ED-AB6B8610652B}" keepAlive="1" name="Connection909" type="5" refreshedVersion="8" background="1" saveData="1">
    <dbPr connection="Provider=Microsoft.Mashup.OleDb.1;Data Source=$Workbook$;Location=14618;Extended Properties=&quot;&quot;" command="SELECT * FROM [14618]" commandType="4"/>
  </connection>
  <connection id="902" xr16:uid="{0DB43811-CE43-407D-BA99-559C87C1D307}" keepAlive="1" name="Connection91" type="5" refreshedVersion="8" background="1" saveData="1">
    <dbPr connection="Provider=Microsoft.Mashup.OleDb.1;Data Source=$Workbook$;Location=14529;Extended Properties=&quot;&quot;" command="SELECT * FROM [14529]" commandType="4"/>
  </connection>
  <connection id="903" xr16:uid="{884D96F0-5147-4423-9E2A-67D76CA92D35}" keepAlive="1" name="Connection910" type="5" refreshedVersion="8" background="1" saveData="1">
    <dbPr connection="Provider=Microsoft.Mashup.OleDb.1;Data Source=$Workbook$;Location=14619;Extended Properties=&quot;&quot;" command="SELECT * FROM [14619]" commandType="4"/>
  </connection>
  <connection id="904" xr16:uid="{C1AC0BD1-64A4-4AD3-8AAD-871B44FEF006}" keepAlive="1" name="Connection911" type="5" refreshedVersion="8" background="1" saveData="1">
    <dbPr connection="Provider=Microsoft.Mashup.OleDb.1;Data Source=$Workbook$;Location=14620;Extended Properties=&quot;&quot;" command="SELECT * FROM [14620]" commandType="4"/>
  </connection>
  <connection id="905" xr16:uid="{975AFEB1-5392-4ADF-92CD-A6F4AB277110}" keepAlive="1" name="Connection912" type="5" refreshedVersion="8" background="1" saveData="1">
    <dbPr connection="Provider=Microsoft.Mashup.OleDb.1;Data Source=$Workbook$;Location=14621;Extended Properties=&quot;&quot;" command="SELECT * FROM [14621]" commandType="4"/>
  </connection>
  <connection id="906" xr16:uid="{6EF651AC-3445-4B42-8958-CA7ED3DB61F1}" keepAlive="1" name="Connection913" type="5" refreshedVersion="8" background="1" saveData="1">
    <dbPr connection="Provider=Microsoft.Mashup.OleDb.1;Data Source=$Workbook$;Location=14622;Extended Properties=&quot;&quot;" command="SELECT * FROM [14622]" commandType="4"/>
  </connection>
  <connection id="907" xr16:uid="{0112ADB1-86EC-4EF0-8DBA-7F4D7EE2CAB8}" keepAlive="1" name="Connection914" type="5" refreshedVersion="8" background="1" saveData="1">
    <dbPr connection="Provider=Microsoft.Mashup.OleDb.1;Data Source=$Workbook$;Location=14623;Extended Properties=&quot;&quot;" command="SELECT * FROM [14623]" commandType="4"/>
  </connection>
  <connection id="908" xr16:uid="{C8671277-0F0B-4721-9908-AF846EC724C1}" keepAlive="1" name="Connection915" type="5" refreshedVersion="8" background="1" saveData="1">
    <dbPr connection="Provider=Microsoft.Mashup.OleDb.1;Data Source=$Workbook$;Location=14624;Extended Properties=&quot;&quot;" command="SELECT * FROM [14624]" commandType="4"/>
  </connection>
  <connection id="909" xr16:uid="{F060FDEE-1976-4962-95E4-B184A6216CFB}" keepAlive="1" name="Connection916" type="5" refreshedVersion="8" background="1" saveData="1">
    <dbPr connection="Provider=Microsoft.Mashup.OleDb.1;Data Source=$Workbook$;Location=14625;Extended Properties=&quot;&quot;" command="SELECT * FROM [14625]" commandType="4"/>
  </connection>
  <connection id="910" xr16:uid="{1721D248-BB7C-4E7D-8C71-BFE3C9FD1B6C}" keepAlive="1" name="Connection917" type="5" refreshedVersion="8" background="1" saveData="1">
    <dbPr connection="Provider=Microsoft.Mashup.OleDb.1;Data Source=$Workbook$;Location=14626;Extended Properties=&quot;&quot;" command="SELECT * FROM [14626]" commandType="4"/>
  </connection>
  <connection id="911" xr16:uid="{F4D16341-34F0-4943-B26D-D5C3038CCF68}" keepAlive="1" name="Connection918" type="5" refreshedVersion="8" background="1" saveData="1">
    <dbPr connection="Provider=Microsoft.Mashup.OleDb.1;Data Source=$Workbook$;Location=14627;Extended Properties=&quot;&quot;" command="SELECT * FROM [14627]" commandType="4"/>
  </connection>
  <connection id="912" xr16:uid="{321CD50C-D3AE-42EE-BA84-2BFC2F76B19D}" keepAlive="1" name="Connection919" type="5" refreshedVersion="8" background="1" saveData="1">
    <dbPr connection="Provider=Microsoft.Mashup.OleDb.1;Data Source=$Workbook$;Location=14642;Extended Properties=&quot;&quot;" command="SELECT * FROM [14642]" commandType="4"/>
  </connection>
  <connection id="913" xr16:uid="{CFDA3F05-E0E8-474F-A44F-3CD020EC2070}" keepAlive="1" name="Connection92" type="5" refreshedVersion="8" background="1" saveData="1">
    <dbPr connection="Provider=Microsoft.Mashup.OleDb.1;Data Source=$Workbook$;Location=14802;Extended Properties=&quot;&quot;" command="SELECT * FROM [14802]" commandType="4"/>
  </connection>
  <connection id="914" xr16:uid="{BED73BD9-71EA-4367-9E9F-E7FAF83EFDBF}" keepAlive="1" name="Connection920" type="5" refreshedVersion="8" background="1" saveData="1">
    <dbPr connection="Provider=Microsoft.Mashup.OleDb.1;Data Source=$Workbook$;Location=10901;Extended Properties=&quot;&quot;" command="SELECT * FROM [10901]" commandType="4"/>
  </connection>
  <connection id="915" xr16:uid="{E9E6790B-9727-4AFE-8314-27639BA059FD}" keepAlive="1" name="Connection921" type="5" refreshedVersion="8" background="1" saveData="1">
    <dbPr connection="Provider=Microsoft.Mashup.OleDb.1;Data Source=$Workbook$;Location=10911;Extended Properties=&quot;&quot;" command="SELECT * FROM [10911]" commandType="4"/>
  </connection>
  <connection id="916" xr16:uid="{0C86B23B-BFB6-4A9B-A243-321CD715E646}" keepAlive="1" name="Connection922" type="5" refreshedVersion="8" background="1" saveData="1">
    <dbPr connection="Provider=Microsoft.Mashup.OleDb.1;Data Source=$Workbook$;Location=10913;Extended Properties=&quot;&quot;" command="SELECT * FROM [10913]" commandType="4"/>
  </connection>
  <connection id="917" xr16:uid="{15F9A9F4-204E-418B-A2E8-48CE15378A63}" keepAlive="1" name="Connection923" type="5" refreshedVersion="8" background="1" saveData="1">
    <dbPr connection="Provider=Microsoft.Mashup.OleDb.1;Data Source=$Workbook$;Location=10920;Extended Properties=&quot;&quot;" command="SELECT * FROM [10920]" commandType="4"/>
  </connection>
  <connection id="918" xr16:uid="{CFD3648F-9877-4D27-B0C0-143A8441D609}" keepAlive="1" name="Connection924" type="5" refreshedVersion="8" background="1" saveData="1">
    <dbPr connection="Provider=Microsoft.Mashup.OleDb.1;Data Source=$Workbook$;Location=10923;Extended Properties=&quot;&quot;" command="SELECT * FROM [10923]" commandType="4"/>
  </connection>
  <connection id="919" xr16:uid="{9D4459BA-51B3-4924-A7A3-13B22BEF42BB}" keepAlive="1" name="Connection925" type="5" refreshedVersion="8" background="1" saveData="1">
    <dbPr connection="Provider=Microsoft.Mashup.OleDb.1;Data Source=$Workbook$;Location=10927;Extended Properties=&quot;&quot;" command="SELECT * FROM [10927]" commandType="4"/>
  </connection>
  <connection id="920" xr16:uid="{D6D38511-0D63-45D5-8F44-631A5785B54A}" keepAlive="1" name="Connection926" type="5" refreshedVersion="8" background="1" saveData="1">
    <dbPr connection="Provider=Microsoft.Mashup.OleDb.1;Data Source=$Workbook$;Location=10931;Extended Properties=&quot;&quot;" command="SELECT * FROM [10931]" commandType="4"/>
  </connection>
  <connection id="921" xr16:uid="{6ABEF80A-4E10-4C9C-B947-F1CFD5A47118}" keepAlive="1" name="Connection927" type="5" refreshedVersion="8" background="1" saveData="1">
    <dbPr connection="Provider=Microsoft.Mashup.OleDb.1;Data Source=$Workbook$;Location=10952;Extended Properties=&quot;&quot;" command="SELECT * FROM [10952]" commandType="4"/>
  </connection>
  <connection id="922" xr16:uid="{127A5B10-5D68-4B98-BC0E-3C7DAE6DD107}" keepAlive="1" name="Connection928" type="5" refreshedVersion="8" background="1" saveData="1">
    <dbPr connection="Provider=Microsoft.Mashup.OleDb.1;Data Source=$Workbook$;Location=10954;Extended Properties=&quot;&quot;" command="SELECT * FROM [10954]" commandType="4"/>
  </connection>
  <connection id="923" xr16:uid="{42A2A61F-D3E1-4A89-9339-A13816AF060E}" keepAlive="1" name="Connection929" type="5" refreshedVersion="8" background="1" saveData="1">
    <dbPr connection="Provider=Microsoft.Mashup.OleDb.1;Data Source=$Workbook$;Location=10956;Extended Properties=&quot;&quot;" command="SELECT * FROM [10956]" commandType="4"/>
  </connection>
  <connection id="924" xr16:uid="{474753F9-3504-4315-8A8D-21D8B1B19277}" keepAlive="1" name="Connection93" type="5" refreshedVersion="8" background="1" saveData="1">
    <dbPr connection="Provider=Microsoft.Mashup.OleDb.1;Data Source=$Workbook$;Location=14803;Extended Properties=&quot;&quot;" command="SELECT * FROM [14803]" commandType="4"/>
  </connection>
  <connection id="925" xr16:uid="{3C78B247-887B-4603-A80C-9E9CDEBE4FE8}" keepAlive="1" name="Connection930" type="5" refreshedVersion="8" background="1" saveData="1">
    <dbPr connection="Provider=Microsoft.Mashup.OleDb.1;Data Source=$Workbook$;Location=10960;Extended Properties=&quot;&quot;" command="SELECT * FROM [10960]" commandType="4"/>
  </connection>
  <connection id="926" xr16:uid="{E70CAE0B-40FF-4CD6-BD39-86236B677AE8}" keepAlive="1" name="Connection931" type="5" refreshedVersion="8" background="1" saveData="1">
    <dbPr connection="Provider=Microsoft.Mashup.OleDb.1;Data Source=$Workbook$;Location=10962;Extended Properties=&quot;&quot;" command="SELECT * FROM [10962]" commandType="4"/>
  </connection>
  <connection id="927" xr16:uid="{5705839C-3C0F-4D59-A3B2-C42047C3E847}" keepAlive="1" name="Connection932" type="5" refreshedVersion="8" background="1" saveData="1">
    <dbPr connection="Provider=Microsoft.Mashup.OleDb.1;Data Source=$Workbook$;Location=10964;Extended Properties=&quot;&quot;" command="SELECT * FROM [10964]" commandType="4"/>
  </connection>
  <connection id="928" xr16:uid="{685D2358-982C-4E2F-A557-2DA3844B09A6}" keepAlive="1" name="Connection933" type="5" refreshedVersion="8" background="1" saveData="1">
    <dbPr connection="Provider=Microsoft.Mashup.OleDb.1;Data Source=$Workbook$;Location=10965;Extended Properties=&quot;&quot;" command="SELECT * FROM [10965]" commandType="4"/>
  </connection>
  <connection id="929" xr16:uid="{F43A8F10-62C5-49ED-8460-F17B53C30011}" keepAlive="1" name="Connection934" type="5" refreshedVersion="8" background="1" saveData="1">
    <dbPr connection="Provider=Microsoft.Mashup.OleDb.1;Data Source=$Workbook$;Location=10968;Extended Properties=&quot;&quot;" command="SELECT * FROM [10968]" commandType="4"/>
  </connection>
  <connection id="930" xr16:uid="{8ABCAB84-2253-4E7D-97A7-C612C56A0B58}" keepAlive="1" name="Connection935" type="5" refreshedVersion="8" background="1" saveData="1">
    <dbPr connection="Provider=Microsoft.Mashup.OleDb.1;Data Source=$Workbook$;Location=10970;Extended Properties=&quot;&quot;" command="SELECT * FROM [10970]" commandType="4"/>
  </connection>
  <connection id="931" xr16:uid="{5EE52F8C-8310-4609-B952-3BF16DE08071}" keepAlive="1" name="Connection936" type="5" refreshedVersion="8" background="1" saveData="1">
    <dbPr connection="Provider=Microsoft.Mashup.OleDb.1;Data Source=$Workbook$;Location=10974;Extended Properties=&quot;&quot;" command="SELECT * FROM [10974]" commandType="4"/>
  </connection>
  <connection id="932" xr16:uid="{772EBFC3-8103-4E7F-ACCE-B2A09328C0E4}" keepAlive="1" name="Connection937" type="5" refreshedVersion="8" background="1" saveData="1">
    <dbPr connection="Provider=Microsoft.Mashup.OleDb.1;Data Source=$Workbook$;Location=10976;Extended Properties=&quot;&quot;" command="SELECT * FROM [10976]" commandType="4"/>
  </connection>
  <connection id="933" xr16:uid="{E82DE34A-483E-4306-AFEE-AE9880AC4AED}" keepAlive="1" name="Connection938" type="5" refreshedVersion="8" background="1" saveData="1">
    <dbPr connection="Provider=Microsoft.Mashup.OleDb.1;Data Source=$Workbook$;Location=10977;Extended Properties=&quot;&quot;" command="SELECT * FROM [10977]" commandType="4"/>
  </connection>
  <connection id="934" xr16:uid="{39A57976-43F1-424D-9A12-703A7DF13D72}" keepAlive="1" name="Connection939" type="5" refreshedVersion="8" background="1" saveData="1">
    <dbPr connection="Provider=Microsoft.Mashup.OleDb.1;Data Source=$Workbook$;Location=10980;Extended Properties=&quot;&quot;" command="SELECT * FROM [10980]" commandType="4"/>
  </connection>
  <connection id="935" xr16:uid="{6C2659F4-AA93-4580-9990-8358A4D53183}" keepAlive="1" name="Connection94" type="5" refreshedVersion="8" background="1" saveData="1">
    <dbPr connection="Provider=Microsoft.Mashup.OleDb.1;Data Source=$Workbook$;Location=14804;Extended Properties=&quot;&quot;" command="SELECT * FROM [14804]" commandType="4"/>
  </connection>
  <connection id="936" xr16:uid="{4A8F966F-5E67-47DD-8C4B-586CA12D69D8}" keepAlive="1" name="Connection940" type="5" refreshedVersion="8" background="1" saveData="1">
    <dbPr connection="Provider=Microsoft.Mashup.OleDb.1;Data Source=$Workbook$;Location=10983;Extended Properties=&quot;&quot;" command="SELECT * FROM [10983]" commandType="4"/>
  </connection>
  <connection id="937" xr16:uid="{B84069A7-8411-47CE-A177-8AEA8855187B}" keepAlive="1" name="Connection941" type="5" refreshedVersion="8" background="1" saveData="1">
    <dbPr connection="Provider=Microsoft.Mashup.OleDb.1;Data Source=$Workbook$;Location=10984;Extended Properties=&quot;&quot;" command="SELECT * FROM [10984]" commandType="4"/>
  </connection>
  <connection id="938" xr16:uid="{E7598F7D-1B31-4248-8803-87A066811AE5}" keepAlive="1" name="Connection942" type="5" refreshedVersion="8" background="1" saveData="1">
    <dbPr connection="Provider=Microsoft.Mashup.OleDb.1;Data Source=$Workbook$;Location=10986;Extended Properties=&quot;&quot;" command="SELECT * FROM [10986]" commandType="4"/>
  </connection>
  <connection id="939" xr16:uid="{C86AD0B4-2AAE-4C60-8796-1979F9365796}" keepAlive="1" name="Connection943" type="5" refreshedVersion="8" background="1" saveData="1">
    <dbPr connection="Provider=Microsoft.Mashup.OleDb.1;Data Source=$Workbook$;Location=10989;Extended Properties=&quot;&quot;" command="SELECT * FROM [10989]" commandType="4"/>
  </connection>
  <connection id="940" xr16:uid="{B82BE8A7-A74B-48B1-AB89-E32355E4389C}" keepAlive="1" name="Connection944" type="5" refreshedVersion="8" background="1" saveData="1">
    <dbPr connection="Provider=Microsoft.Mashup.OleDb.1;Data Source=$Workbook$;Location=10993;Extended Properties=&quot;&quot;" command="SELECT * FROM [10993]" commandType="4"/>
  </connection>
  <connection id="941" xr16:uid="{A4D3924C-0135-45EF-BB1C-2BB40693084E}" keepAlive="1" name="Connection945" type="5" refreshedVersion="8" background="1" saveData="1">
    <dbPr connection="Provider=Microsoft.Mashup.OleDb.1;Data Source=$Workbook$;Location=10994;Extended Properties=&quot;&quot;" command="SELECT * FROM [10994]" commandType="4"/>
  </connection>
  <connection id="942" xr16:uid="{D4AD0B62-A6EA-4657-A8E4-861982850046}" keepAlive="1" name="Connection946" type="5" refreshedVersion="8" background="1" saveData="1">
    <dbPr connection="Provider=Microsoft.Mashup.OleDb.1;Data Source=$Workbook$;Location=10901" command="SELECT * FROM [10901]" commandType="4"/>
  </connection>
  <connection id="943" xr16:uid="{00E2872D-A0D7-4998-8687-5566575A8FDF}" keepAlive="1" name="Connection947" type="5" refreshedVersion="8" background="1" saveData="1">
    <dbPr connection="Provider=Microsoft.Mashup.OleDb.1;Data Source=$Workbook$;Location=10911" command="SELECT * FROM [10911]" commandType="4"/>
  </connection>
  <connection id="944" xr16:uid="{09E9612C-4F27-4F1F-86E0-ADB2A8D52D9E}" keepAlive="1" name="Connection948" type="5" refreshedVersion="8" background="1" saveData="1">
    <dbPr connection="Provider=Microsoft.Mashup.OleDb.1;Data Source=$Workbook$;Location=10913" command="SELECT * FROM [10913]" commandType="4"/>
  </connection>
  <connection id="945" xr16:uid="{FB47F0C1-4C3C-46E0-8228-84A57F96F3FA}" keepAlive="1" name="Connection949" type="5" refreshedVersion="8" background="1" saveData="1">
    <dbPr connection="Provider=Microsoft.Mashup.OleDb.1;Data Source=$Workbook$;Location=10920" command="SELECT * FROM [10920]" commandType="4"/>
  </connection>
  <connection id="946" xr16:uid="{F609153C-9A30-408D-ABE8-40BAA39DB718}" keepAlive="1" name="Connection95" type="5" refreshedVersion="8" background="1" saveData="1">
    <dbPr connection="Provider=Microsoft.Mashup.OleDb.1;Data Source=$Workbook$;Location=14807;Extended Properties=&quot;&quot;" command="SELECT * FROM [14807]" commandType="4"/>
  </connection>
  <connection id="947" xr16:uid="{9F78986E-862C-463D-8A3C-A6FE7C1024EF}" keepAlive="1" name="Connection950" type="5" refreshedVersion="8" background="1" saveData="1">
    <dbPr connection="Provider=Microsoft.Mashup.OleDb.1;Data Source=$Workbook$;Location=10923" command="SELECT * FROM [10923]" commandType="4"/>
  </connection>
  <connection id="948" xr16:uid="{8DA379D0-1125-49C4-8B80-82C0AFB77C3D}" keepAlive="1" name="Connection951" type="5" refreshedVersion="8" background="1" saveData="1">
    <dbPr connection="Provider=Microsoft.Mashup.OleDb.1;Data Source=$Workbook$;Location=10927" command="SELECT * FROM [10927]" commandType="4"/>
  </connection>
  <connection id="949" xr16:uid="{1A4C2555-152F-411A-866A-9A623A5D0F98}" keepAlive="1" name="Connection952" type="5" refreshedVersion="8" background="1" saveData="1">
    <dbPr connection="Provider=Microsoft.Mashup.OleDb.1;Data Source=$Workbook$;Location=10931" command="SELECT * FROM [10931]" commandType="4"/>
  </connection>
  <connection id="950" xr16:uid="{3F324B61-1313-4575-A79C-B44919E490C4}" keepAlive="1" name="Connection953" type="5" refreshedVersion="8" background="1" saveData="1">
    <dbPr connection="Provider=Microsoft.Mashup.OleDb.1;Data Source=$Workbook$;Location=10952" command="SELECT * FROM [10952]" commandType="4"/>
  </connection>
  <connection id="951" xr16:uid="{733F02B8-C7B7-47A1-A3D8-85041DA845A4}" keepAlive="1" name="Connection954" type="5" refreshedVersion="8" background="1" saveData="1">
    <dbPr connection="Provider=Microsoft.Mashup.OleDb.1;Data Source=$Workbook$;Location=10954" command="SELECT * FROM [10954]" commandType="4"/>
  </connection>
  <connection id="952" xr16:uid="{E406F164-41EF-4A17-AD8A-E63531E49B65}" keepAlive="1" name="Connection955" type="5" refreshedVersion="8" background="1" saveData="1">
    <dbPr connection="Provider=Microsoft.Mashup.OleDb.1;Data Source=$Workbook$;Location=10956" command="SELECT * FROM [10956]" commandType="4"/>
  </connection>
  <connection id="953" xr16:uid="{B88FE97B-A25B-4FDB-AB18-C8661C4D9E3B}" keepAlive="1" name="Connection956" type="5" refreshedVersion="8" background="1" saveData="1">
    <dbPr connection="Provider=Microsoft.Mashup.OleDb.1;Data Source=$Workbook$;Location=10960" command="SELECT * FROM [10960]" commandType="4"/>
  </connection>
  <connection id="954" xr16:uid="{0E2FFF88-7796-4718-AE16-2A4574A16965}" keepAlive="1" name="Connection957" type="5" refreshedVersion="8" background="1" saveData="1">
    <dbPr connection="Provider=Microsoft.Mashup.OleDb.1;Data Source=$Workbook$;Location=10962" command="SELECT * FROM [10962]" commandType="4"/>
  </connection>
  <connection id="955" xr16:uid="{236AE21D-E97F-4C3D-A25E-2CC3FF78D26B}" keepAlive="1" name="Connection958" type="5" refreshedVersion="8" background="1" saveData="1">
    <dbPr connection="Provider=Microsoft.Mashup.OleDb.1;Data Source=$Workbook$;Location=10964" command="SELECT * FROM [10964]" commandType="4"/>
  </connection>
  <connection id="956" xr16:uid="{ABEE214F-28D1-4665-A9C0-3A963B73BABA}" keepAlive="1" name="Connection959" type="5" refreshedVersion="8" background="1" saveData="1">
    <dbPr connection="Provider=Microsoft.Mashup.OleDb.1;Data Source=$Workbook$;Location=10965" command="SELECT * FROM [10965]" commandType="4"/>
  </connection>
  <connection id="957" xr16:uid="{58F388C3-D801-4845-A0E9-A010CA53DB35}" keepAlive="1" name="Connection96" type="5" refreshedVersion="8" background="1" saveData="1">
    <dbPr connection="Provider=Microsoft.Mashup.OleDb.1;Data Source=$Workbook$;Location=14819;Extended Properties=&quot;&quot;" command="SELECT * FROM [14819]" commandType="4"/>
  </connection>
  <connection id="958" xr16:uid="{B4A6037D-D659-468C-9410-27EEC566632F}" keepAlive="1" name="Connection960" type="5" refreshedVersion="8" background="1" saveData="1">
    <dbPr connection="Provider=Microsoft.Mashup.OleDb.1;Data Source=$Workbook$;Location=10968" command="SELECT * FROM [10968]" commandType="4"/>
  </connection>
  <connection id="959" xr16:uid="{641CDDE7-96CD-4E8E-8DF1-EF81FF5C81B3}" keepAlive="1" name="Connection961" type="5" refreshedVersion="8" background="1" saveData="1">
    <dbPr connection="Provider=Microsoft.Mashup.OleDb.1;Data Source=$Workbook$;Location=10970" command="SELECT * FROM [10970]" commandType="4"/>
  </connection>
  <connection id="960" xr16:uid="{F0EA4EBF-E117-4B2A-8718-B75E38634A45}" keepAlive="1" name="Connection962" type="5" refreshedVersion="8" background="1" saveData="1">
    <dbPr connection="Provider=Microsoft.Mashup.OleDb.1;Data Source=$Workbook$;Location=10974" command="SELECT * FROM [10974]" commandType="4"/>
  </connection>
  <connection id="961" xr16:uid="{42E0F01A-A2DC-49AF-9A32-597A3427CE1A}" keepAlive="1" name="Connection963" type="5" refreshedVersion="8" background="1" saveData="1">
    <dbPr connection="Provider=Microsoft.Mashup.OleDb.1;Data Source=$Workbook$;Location=10976" command="SELECT * FROM [10976]" commandType="4"/>
  </connection>
  <connection id="962" xr16:uid="{C59B719F-610C-479F-A188-72F13DF3D022}" keepAlive="1" name="Connection964" type="5" refreshedVersion="8" background="1" saveData="1">
    <dbPr connection="Provider=Microsoft.Mashup.OleDb.1;Data Source=$Workbook$;Location=10977" command="SELECT * FROM [10977]" commandType="4"/>
  </connection>
  <connection id="963" xr16:uid="{170A97FA-F626-4542-9CBA-807934E34DD5}" keepAlive="1" name="Connection965" type="5" refreshedVersion="8" background="1" saveData="1">
    <dbPr connection="Provider=Microsoft.Mashup.OleDb.1;Data Source=$Workbook$;Location=10980" command="SELECT * FROM [10980]" commandType="4"/>
  </connection>
  <connection id="964" xr16:uid="{010C183D-F255-484A-8255-FCEB70A7DD23}" keepAlive="1" name="Connection966" type="5" refreshedVersion="8" background="1" saveData="1">
    <dbPr connection="Provider=Microsoft.Mashup.OleDb.1;Data Source=$Workbook$;Location=10983" command="SELECT * FROM [10983]" commandType="4"/>
  </connection>
  <connection id="965" xr16:uid="{EC300496-828A-4C44-9371-2413440BD47B}" keepAlive="1" name="Connection967" type="5" refreshedVersion="8" background="1" saveData="1">
    <dbPr connection="Provider=Microsoft.Mashup.OleDb.1;Data Source=$Workbook$;Location=10984" command="SELECT * FROM [10984]" commandType="4"/>
  </connection>
  <connection id="966" xr16:uid="{F71ED525-FDD3-4277-BA3B-1038641996CA}" keepAlive="1" name="Connection968" type="5" refreshedVersion="8" background="1" saveData="1">
    <dbPr connection="Provider=Microsoft.Mashup.OleDb.1;Data Source=$Workbook$;Location=10986" command="SELECT * FROM [10986]" commandType="4"/>
  </connection>
  <connection id="967" xr16:uid="{81902CB6-F16E-4802-95D6-FE39851C5114}" keepAlive="1" name="Connection969" type="5" refreshedVersion="8" background="1" saveData="1">
    <dbPr connection="Provider=Microsoft.Mashup.OleDb.1;Data Source=$Workbook$;Location=10989" command="SELECT * FROM [10989]" commandType="4"/>
  </connection>
  <connection id="968" xr16:uid="{0C993B4A-61CB-4AAF-97B6-823EFC055762}" keepAlive="1" name="Connection97" type="5" refreshedVersion="8" background="1" saveData="1">
    <dbPr connection="Provider=Microsoft.Mashup.OleDb.1;Data Source=$Workbook$;Location=14822;Extended Properties=&quot;&quot;" command="SELECT * FROM [14822]" commandType="4"/>
  </connection>
  <connection id="969" xr16:uid="{1724673F-FB36-4DEF-8477-66770C715EC7}" keepAlive="1" name="Connection970" type="5" refreshedVersion="8" background="1" saveData="1">
    <dbPr connection="Provider=Microsoft.Mashup.OleDb.1;Data Source=$Workbook$;Location=10993" command="SELECT * FROM [10993]" commandType="4"/>
  </connection>
  <connection id="970" xr16:uid="{2C9DC140-79A7-4A9D-BFA1-AD82CA2E5BBC}" keepAlive="1" name="Connection971" type="5" refreshedVersion="8" background="1" saveData="1">
    <dbPr connection="Provider=Microsoft.Mashup.OleDb.1;Data Source=$Workbook$;Location=10994" command="SELECT * FROM [10994]" commandType="4"/>
  </connection>
  <connection id="971" xr16:uid="{4A90CB6F-4321-49F9-8EB4-C2422CB7E8E6}" keepAlive="1" name="Connection98" type="5" refreshedVersion="8" background="1" saveData="1">
    <dbPr connection="Provider=Microsoft.Mashup.OleDb.1;Data Source=$Workbook$;Location=14823;Extended Properties=&quot;&quot;" command="SELECT * FROM [14823]" commandType="4"/>
  </connection>
  <connection id="972" xr16:uid="{3314725F-595E-4C22-BCF9-14FFEB936C87}" keepAlive="1" name="Connection99" type="5" refreshedVersion="8" background="1" saveData="1">
    <dbPr connection="Provider=Microsoft.Mashup.OleDb.1;Data Source=$Workbook$;Location=14839;Extended Properties=&quot;&quot;" command="SELECT * FROM [14839]" commandType="4"/>
  </connection>
  <connection id="973" xr16:uid="{148A9519-FC14-43B0-A6CD-F42B5E984881}" keepAlive="1" name="Query - HEIA_Table_ScopingSheet1" description="Connection to the 'HEIA_Table_ScopingSheet1' query in the workbook." type="5" refreshedVersion="8" background="1" saveData="1">
    <dbPr connection="Provider=Microsoft.Mashup.OleDb.1;Data Source=$Workbook$;Location=HEIA_Table_ScopingSheet1;Extended Properties=&quot;&quot;" command="SELECT * FROM [HEIA_Table_ScopingSheet1]"/>
  </connection>
</connections>
</file>

<file path=xl/sharedStrings.xml><?xml version="1.0" encoding="utf-8"?>
<sst xmlns="http://schemas.openxmlformats.org/spreadsheetml/2006/main" count="2279" uniqueCount="77">
  <si>
    <t>ZCTA5</t>
  </si>
  <si>
    <t>Label</t>
  </si>
  <si>
    <t>Estimate</t>
  </si>
  <si>
    <t>Percent</t>
  </si>
  <si>
    <t>Female</t>
  </si>
  <si>
    <t>Sex ratio (males per 100 females)</t>
  </si>
  <si>
    <t>Under 5 years</t>
  </si>
  <si>
    <t>5 to 9 years</t>
  </si>
  <si>
    <t>10 to 14 years</t>
  </si>
  <si>
    <t>15 to 19 years</t>
  </si>
  <si>
    <t>20 to 24 years</t>
  </si>
  <si>
    <t>25 to 34 years</t>
  </si>
  <si>
    <t>35 to 44 years</t>
  </si>
  <si>
    <t>45 to 54 years</t>
  </si>
  <si>
    <t>55 to 59 years</t>
  </si>
  <si>
    <t>60 to 64 years</t>
  </si>
  <si>
    <t>65 to 74 years</t>
  </si>
  <si>
    <t>75 to 84 years</t>
  </si>
  <si>
    <t>85 years and over</t>
  </si>
  <si>
    <t>Race Total population</t>
  </si>
  <si>
    <t>One race</t>
  </si>
  <si>
    <t>Two or more races</t>
  </si>
  <si>
    <t>One race (2)</t>
  </si>
  <si>
    <t>White</t>
  </si>
  <si>
    <t>Black or African American</t>
  </si>
  <si>
    <t>American Indian and Alaska Native</t>
  </si>
  <si>
    <t>Asian</t>
  </si>
  <si>
    <t>Some other race</t>
  </si>
  <si>
    <t>Two or more races (2)</t>
  </si>
  <si>
    <t>Total population (3)</t>
  </si>
  <si>
    <t>Hispanic of Latino (of any race)</t>
  </si>
  <si>
    <t>Not Hispanic or Latino</t>
  </si>
  <si>
    <t>Civilian noninstitutionalized population</t>
  </si>
  <si>
    <t>With health insurance coverage</t>
  </si>
  <si>
    <t>With private health insurance</t>
  </si>
  <si>
    <t>With public coverage</t>
  </si>
  <si>
    <t>No health insurance coverage</t>
  </si>
  <si>
    <t>With a disability</t>
  </si>
  <si>
    <t>Total Population</t>
  </si>
  <si>
    <t>Male</t>
  </si>
  <si>
    <t>Median age (years)</t>
  </si>
  <si>
    <t>Native Hawaiian and Other Pacific Islander</t>
  </si>
  <si>
    <t>Total Civilian Noninstitutionalized Population</t>
  </si>
  <si>
    <t>10901</t>
  </si>
  <si>
    <t>10911</t>
  </si>
  <si>
    <t>10913</t>
  </si>
  <si>
    <t>10920</t>
  </si>
  <si>
    <t>10923</t>
  </si>
  <si>
    <t>10927</t>
  </si>
  <si>
    <t>10931</t>
  </si>
  <si>
    <t>10952</t>
  </si>
  <si>
    <t>10954</t>
  </si>
  <si>
    <t>10956</t>
  </si>
  <si>
    <t>10960</t>
  </si>
  <si>
    <t>10962</t>
  </si>
  <si>
    <t>10964</t>
  </si>
  <si>
    <t>10965</t>
  </si>
  <si>
    <t>10968</t>
  </si>
  <si>
    <t>10970</t>
  </si>
  <si>
    <t>10974</t>
  </si>
  <si>
    <t>10976</t>
  </si>
  <si>
    <t>10977</t>
  </si>
  <si>
    <t>10980</t>
  </si>
  <si>
    <t>10983</t>
  </si>
  <si>
    <t>10984</t>
  </si>
  <si>
    <t>10986</t>
  </si>
  <si>
    <t>10989</t>
  </si>
  <si>
    <t>10993</t>
  </si>
  <si>
    <t>10994</t>
  </si>
  <si>
    <t>Margin of Error</t>
  </si>
  <si>
    <t>Percent Margin of Error</t>
  </si>
  <si>
    <t>SortOrder</t>
  </si>
  <si>
    <t>Total population</t>
  </si>
  <si>
    <t>Sex ratio (Males per 100 Females)</t>
  </si>
  <si>
    <t>median age (years)</t>
  </si>
  <si>
    <t>Native Hawaiian and Other pacific Islander</t>
  </si>
  <si>
    <t>Total Civilian Noninstitutionalized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</si>
</sst>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/>
    <xf numFmtId="0" fontId="0" fillId="3" borderId="1" xfId="0" applyFill="1" applyBorder="1"/>
    <xf numFmtId="0" fontId="0" fillId="0" borderId="1" xfId="0" applyBorder="1"/>
    <xf numFmtId="164" fontId="2" fillId="2" borderId="1" xfId="0" applyNumberFormat="1" applyFont="1" applyFill="1" applyBorder="1"/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53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42" xr16:uid="{05FA309F-7311-4559-8F23-71ABE924759B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52" xr16:uid="{4E8A134B-2B47-4F34-869D-497CC37C0E48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53" xr16:uid="{1F20CA72-C6F0-4B9A-84FE-5D3786915763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54" xr16:uid="{53E4FFCD-5D11-4152-92DA-88CD8C09D477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55" xr16:uid="{91172F63-C844-4625-805D-5D185D31D090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56" xr16:uid="{4F59D0E5-2AE8-430C-B8AE-71C4CCF24CB3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58" xr16:uid="{4856E916-0C63-418A-8A72-7CD87D4FC368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59" xr16:uid="{4B9B5071-4856-4563-8A7C-93791660494B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60" xr16:uid="{21B33F2D-66F8-4041-907A-1F0E116EE936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61" xr16:uid="{534EAA38-184F-4E08-AE4E-02FE420E5301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62" xr16:uid="{89F695D3-8658-4414-8E4C-7726D9A5A651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43" xr16:uid="{05479E2D-3732-4781-AB97-74022D2B9167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63" xr16:uid="{F275D5E6-40E8-4B04-AD39-F0D0C1D08CE5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64" xr16:uid="{B81CF5A5-B2D1-45DF-B4FD-EE4845E67901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65" xr16:uid="{EEF213BE-551B-4F91-A16F-5B8CA865E5F1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66" xr16:uid="{2A962902-55A8-43E8-B950-840DCF4E547B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67" xr16:uid="{734D52A6-DE66-4579-B89B-9AC62527228B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69" xr16:uid="{3B171BC4-86CD-4ED6-9D1E-F3995FAD35B7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70" xr16:uid="{5E9C3192-3E20-4E14-AA67-58FB02B7AAB8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73" xr16:uid="{10147400-0EDB-4C27-B51F-8378AC823458}" autoFormatId="16" applyNumberFormats="0" applyBorderFormats="0" applyFontFormats="0" applyPatternFormats="0" applyAlignmentFormats="0" applyWidthHeightFormats="0">
  <queryTableRefresh nextId="2">
    <queryTableFields count="1">
      <queryTableField id="1" name="ZCTA5" tableColumnId="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44" xr16:uid="{D8289674-86B2-4E61-8D02-E695BADB4F6F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45" xr16:uid="{7DEA5273-2FB5-42D0-A2D3-60027051FDC4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47" xr16:uid="{A1F70982-FE0F-4A10-99FC-6362D329FAEC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48" xr16:uid="{92D90877-4D8A-4899-9114-F3029B7AE22A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49" xr16:uid="{7D26723C-4804-4ED2-AB49-78368555AA79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50" xr16:uid="{F8FBA476-FFD3-4318-B29F-28137DE96215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51" xr16:uid="{5374B20A-B48B-4C07-AB9A-2713F38E85F9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9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2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0.xml"/></Relationships>
</file>

<file path=xl/tables/_rels/table2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1.xml"/></Relationships>
</file>

<file path=xl/tables/_rels/table2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2.xml"/></Relationships>
</file>

<file path=xl/tables/_rels/table2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3.xml"/></Relationships>
</file>

<file path=xl/tables/_rels/table2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4.xml"/></Relationships>
</file>

<file path=xl/tables/_rels/table2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5.xml"/></Relationships>
</file>

<file path=xl/tables/_rels/table2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6.xml"/></Relationships>
</file>

<file path=xl/tables/_rels/table2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7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96113F-90C0-4081-8C30-87A458350BB1}" name="Table_ExternalData_1" displayName="Table_ExternalData_1" ref="A1:G40" tableType="queryTable" totalsRowShown="0">
  <autoFilter ref="A1:G40" xr:uid="{B196113F-90C0-4081-8C30-87A458350BB1}"/>
  <tableColumns count="7">
    <tableColumn id="8" xr3:uid="{4DD657CD-5FB1-4CB1-B75C-B9133E31449D}" uniqueName="8" name="ZCTA5" queryTableFieldId="1" dataDxfId="52"/>
    <tableColumn id="9" xr3:uid="{944CEDA0-401F-40B0-8EF2-1F3AF3A264A8}" uniqueName="9" name="Label" queryTableFieldId="2" dataDxfId="51"/>
    <tableColumn id="10" xr3:uid="{F59A65D8-A02F-4E8C-8FB2-8569CFF44C51}" uniqueName="10" name="Estimate" queryTableFieldId="3"/>
    <tableColumn id="11" xr3:uid="{B766B1FC-53C6-43CF-8279-264406943826}" uniqueName="11" name="Margin of Error" queryTableFieldId="4"/>
    <tableColumn id="12" xr3:uid="{0021DAA8-CED5-4E28-B5FC-B2534D073503}" uniqueName="12" name="Percent" queryTableFieldId="5"/>
    <tableColumn id="13" xr3:uid="{E0C8D884-FED8-40F6-B1CC-BC931C9B7F05}" uniqueName="13" name="Percent Margin of Error" queryTableFieldId="6"/>
    <tableColumn id="14" xr3:uid="{418019E7-30CC-49E9-AD19-D6C768C1FF19}" uniqueName="14" name="SortOrder" queryTableFieldId="7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3763225-48B7-4519-BDCA-B214F5E6C538}" name="Table_ExternalData_112" displayName="Table_ExternalData_112" ref="A1:G40" tableType="queryTable" totalsRowShown="0">
  <autoFilter ref="A1:G40" xr:uid="{83763225-48B7-4519-BDCA-B214F5E6C538}"/>
  <tableColumns count="7">
    <tableColumn id="8" xr3:uid="{DCDACA9C-36A9-4524-9020-D49CBF7E6CEA}" uniqueName="8" name="ZCTA5" queryTableFieldId="1" dataDxfId="34"/>
    <tableColumn id="9" xr3:uid="{169D421B-009C-4E1A-BEEC-AAFF9DB98C62}" uniqueName="9" name="Label" queryTableFieldId="2" dataDxfId="33"/>
    <tableColumn id="10" xr3:uid="{5D8E3423-AEC3-44BE-B1F8-7EDB2D4260AB}" uniqueName="10" name="Estimate" queryTableFieldId="3"/>
    <tableColumn id="11" xr3:uid="{80AD835F-062E-480B-BE48-1803FDDB9E0B}" uniqueName="11" name="Margin of Error" queryTableFieldId="4"/>
    <tableColumn id="12" xr3:uid="{9FC258C8-6093-4893-A23C-525714061BEE}" uniqueName="12" name="Percent" queryTableFieldId="5"/>
    <tableColumn id="13" xr3:uid="{BE43E611-BA7E-4C56-85C6-95DC176EF1B8}" uniqueName="13" name="Percent Margin of Error" queryTableFieldId="6"/>
    <tableColumn id="14" xr3:uid="{C24228F2-3ED3-4A17-B53D-0D08B321E6F4}" uniqueName="14" name="SortOrder" queryTableFieldId="7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1719C54-13CE-4698-92ED-E2D32752BA7E}" name="Table_ExternalData_113" displayName="Table_ExternalData_113" ref="A1:G40" tableType="queryTable" totalsRowShown="0">
  <autoFilter ref="A1:G40" xr:uid="{B1719C54-13CE-4698-92ED-E2D32752BA7E}"/>
  <tableColumns count="7">
    <tableColumn id="8" xr3:uid="{BCEEEEAA-C170-4BFB-B49B-2E76718E1B0E}" uniqueName="8" name="ZCTA5" queryTableFieldId="1" dataDxfId="32"/>
    <tableColumn id="9" xr3:uid="{E9C26BD7-16C7-4F1C-A205-8CF9BD6CC9D7}" uniqueName="9" name="Label" queryTableFieldId="2" dataDxfId="31"/>
    <tableColumn id="10" xr3:uid="{1C5B651D-3146-4A15-98CB-491C483A337D}" uniqueName="10" name="Estimate" queryTableFieldId="3"/>
    <tableColumn id="11" xr3:uid="{35B93FA5-F881-4041-A00C-C58E56F46FAF}" uniqueName="11" name="Margin of Error" queryTableFieldId="4"/>
    <tableColumn id="12" xr3:uid="{32E0A43F-2E88-4943-BA6E-ADACD8E5C14D}" uniqueName="12" name="Percent" queryTableFieldId="5"/>
    <tableColumn id="13" xr3:uid="{DE1A38BA-23AD-4705-B35A-68E0ECAE21BB}" uniqueName="13" name="Percent Margin of Error" queryTableFieldId="6"/>
    <tableColumn id="14" xr3:uid="{7226F666-EFB7-400B-9D86-1049C4DB1997}" uniqueName="14" name="SortOrder" queryTableFieldId="7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D1B91F1-7AC5-4612-ADE3-3C7E61DD6C4B}" name="Table_ExternalData_114" displayName="Table_ExternalData_114" ref="A1:G40" tableType="queryTable" totalsRowShown="0">
  <autoFilter ref="A1:G40" xr:uid="{FD1B91F1-7AC5-4612-ADE3-3C7E61DD6C4B}"/>
  <tableColumns count="7">
    <tableColumn id="8" xr3:uid="{F340A80C-A7A7-42D4-BA70-27D7C7FDD434}" uniqueName="8" name="ZCTA5" queryTableFieldId="1" dataDxfId="30"/>
    <tableColumn id="9" xr3:uid="{A090C6D5-DAE1-48BD-8E10-2472EAEDD20A}" uniqueName="9" name="Label" queryTableFieldId="2" dataDxfId="29"/>
    <tableColumn id="10" xr3:uid="{4E150E89-CD2E-457E-B590-0C9867747C1F}" uniqueName="10" name="Estimate" queryTableFieldId="3"/>
    <tableColumn id="11" xr3:uid="{1289AEA7-F135-4823-8177-D7EB62D95761}" uniqueName="11" name="Margin of Error" queryTableFieldId="4"/>
    <tableColumn id="12" xr3:uid="{24E0E10F-4A3B-4C30-B6AB-EE4E7A2883E2}" uniqueName="12" name="Percent" queryTableFieldId="5"/>
    <tableColumn id="13" xr3:uid="{A9FDEEEE-3F09-4FCA-AEBB-6562511C1B58}" uniqueName="13" name="Percent Margin of Error" queryTableFieldId="6"/>
    <tableColumn id="14" xr3:uid="{2216D4B3-F983-4536-A087-7388C37011F6}" uniqueName="14" name="SortOrder" queryTableFieldId="7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9AA4168-A1D6-4972-A9A4-B4A9206894AE}" name="Table_ExternalData_115" displayName="Table_ExternalData_115" ref="A1:G40" tableType="queryTable" totalsRowShown="0">
  <autoFilter ref="A1:G40" xr:uid="{49AA4168-A1D6-4972-A9A4-B4A9206894AE}"/>
  <tableColumns count="7">
    <tableColumn id="8" xr3:uid="{5FD59BEB-9E8C-4419-88D2-48DDB3967A0E}" uniqueName="8" name="ZCTA5" queryTableFieldId="1" dataDxfId="28"/>
    <tableColumn id="9" xr3:uid="{DE861B18-3CEF-4CAB-B05F-2DABD357CF99}" uniqueName="9" name="Label" queryTableFieldId="2" dataDxfId="27"/>
    <tableColumn id="10" xr3:uid="{14C0DA5F-999E-48A4-BE30-425FAEDBAE6F}" uniqueName="10" name="Estimate" queryTableFieldId="3"/>
    <tableColumn id="11" xr3:uid="{A60064AE-0FA3-4D48-AC2D-269C11AE0763}" uniqueName="11" name="Margin of Error" queryTableFieldId="4"/>
    <tableColumn id="12" xr3:uid="{67E83878-351C-4324-B3A1-51DF212393E1}" uniqueName="12" name="Percent" queryTableFieldId="5"/>
    <tableColumn id="13" xr3:uid="{645F0FC5-BBD6-495A-B23D-0A0A0573B2AF}" uniqueName="13" name="Percent Margin of Error" queryTableFieldId="6"/>
    <tableColumn id="14" xr3:uid="{71AB9CB6-E6C0-4E73-8D13-60271466C510}" uniqueName="14" name="SortOrder" queryTableFieldId="7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7EFD4EA-1B4C-45DF-B532-7B8C62A3B4FE}" name="Table_ExternalData_116" displayName="Table_ExternalData_116" ref="A1:G40" tableType="queryTable" totalsRowShown="0">
  <autoFilter ref="A1:G40" xr:uid="{A7EFD4EA-1B4C-45DF-B532-7B8C62A3B4FE}"/>
  <tableColumns count="7">
    <tableColumn id="8" xr3:uid="{0D760D4F-F64D-4049-A978-F47903F561DE}" uniqueName="8" name="ZCTA5" queryTableFieldId="1" dataDxfId="26"/>
    <tableColumn id="9" xr3:uid="{095A4E4A-105A-411C-8D93-143AFD66C9B9}" uniqueName="9" name="Label" queryTableFieldId="2" dataDxfId="25"/>
    <tableColumn id="10" xr3:uid="{2886B649-DCD7-4FD0-8175-6B40033C1BDB}" uniqueName="10" name="Estimate" queryTableFieldId="3"/>
    <tableColumn id="11" xr3:uid="{04800567-8DAE-4285-8748-4EBE624B7282}" uniqueName="11" name="Margin of Error" queryTableFieldId="4"/>
    <tableColumn id="12" xr3:uid="{291B93D9-5152-49A4-8049-0044CD90121B}" uniqueName="12" name="Percent" queryTableFieldId="5"/>
    <tableColumn id="13" xr3:uid="{E5B85769-28ED-4ABA-AAA0-1AB971B11CCA}" uniqueName="13" name="Percent Margin of Error" queryTableFieldId="6"/>
    <tableColumn id="14" xr3:uid="{32661C1C-D121-493D-8D5D-B27A596F5D96}" uniqueName="14" name="SortOrder" queryTableFieldId="7"/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DA899F6-2694-4381-96C0-2AFBDB636C93}" name="Table_ExternalData_117" displayName="Table_ExternalData_117" ref="A1:G40" tableType="queryTable" totalsRowShown="0">
  <autoFilter ref="A1:G40" xr:uid="{9DA899F6-2694-4381-96C0-2AFBDB636C93}"/>
  <tableColumns count="7">
    <tableColumn id="8" xr3:uid="{F475E8EA-561C-47F8-AF4E-F82AEC6557FE}" uniqueName="8" name="ZCTA5" queryTableFieldId="1" dataDxfId="24"/>
    <tableColumn id="9" xr3:uid="{175C2C12-E3F5-4A9D-8BA3-E88CE5D015DF}" uniqueName="9" name="Label" queryTableFieldId="2" dataDxfId="23"/>
    <tableColumn id="10" xr3:uid="{3B60011C-CE5C-4536-9EB9-27CCD96D607F}" uniqueName="10" name="Estimate" queryTableFieldId="3"/>
    <tableColumn id="11" xr3:uid="{9D6FB706-8354-4774-B2AE-E2227168956D}" uniqueName="11" name="Margin of Error" queryTableFieldId="4"/>
    <tableColumn id="12" xr3:uid="{82FC5D2E-9862-456D-B65A-59A3B846BF16}" uniqueName="12" name="Percent" queryTableFieldId="5"/>
    <tableColumn id="13" xr3:uid="{D38C6B7D-C264-4DA7-B4B9-8786AF947E70}" uniqueName="13" name="Percent Margin of Error" queryTableFieldId="6"/>
    <tableColumn id="14" xr3:uid="{791FD417-D0D8-4BE6-B600-835E62DE842E}" uniqueName="14" name="SortOrder" queryTableFieldId="7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EF2726E-D76D-4F1E-A2A9-2B1ED5CB6D88}" name="Table_ExternalData_118" displayName="Table_ExternalData_118" ref="A1:G40" tableType="queryTable" totalsRowShown="0">
  <autoFilter ref="A1:G40" xr:uid="{2EF2726E-D76D-4F1E-A2A9-2B1ED5CB6D88}"/>
  <tableColumns count="7">
    <tableColumn id="8" xr3:uid="{25665A50-618B-4BCA-81EA-00994E48D210}" uniqueName="8" name="ZCTA5" queryTableFieldId="1" dataDxfId="22"/>
    <tableColumn id="9" xr3:uid="{B7065DA5-B524-4CD6-A658-764960245849}" uniqueName="9" name="Label" queryTableFieldId="2" dataDxfId="21"/>
    <tableColumn id="10" xr3:uid="{B92D4F40-BCA7-40CF-B476-CDCF0AEFFFCD}" uniqueName="10" name="Estimate" queryTableFieldId="3"/>
    <tableColumn id="11" xr3:uid="{C8A9ABD3-3DAF-41F1-846B-E0D4C738094F}" uniqueName="11" name="Margin of Error" queryTableFieldId="4"/>
    <tableColumn id="12" xr3:uid="{76B4555F-A480-4748-BD88-EA5779596907}" uniqueName="12" name="Percent" queryTableFieldId="5"/>
    <tableColumn id="13" xr3:uid="{552D03E4-AF6D-4E4F-A99D-A067DA90EA53}" uniqueName="13" name="Percent Margin of Error" queryTableFieldId="6"/>
    <tableColumn id="14" xr3:uid="{BFCCD1F7-56B3-4D83-A956-4F23D38378D3}" uniqueName="14" name="SortOrder" queryTableFieldId="7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6E9656E-3EC3-4ED3-BEBA-70501560F817}" name="Table_ExternalData_119" displayName="Table_ExternalData_119" ref="A1:G40" tableType="queryTable" totalsRowShown="0">
  <autoFilter ref="A1:G40" xr:uid="{C6E9656E-3EC3-4ED3-BEBA-70501560F817}"/>
  <tableColumns count="7">
    <tableColumn id="8" xr3:uid="{E6CF41FA-7423-41D0-B7B8-CDC60912C2A3}" uniqueName="8" name="ZCTA5" queryTableFieldId="1" dataDxfId="20"/>
    <tableColumn id="9" xr3:uid="{2478299B-1C99-40D2-9155-B2F13E535657}" uniqueName="9" name="Label" queryTableFieldId="2" dataDxfId="19"/>
    <tableColumn id="10" xr3:uid="{02F7E45E-C85F-4CE6-8598-099E94B4636C}" uniqueName="10" name="Estimate" queryTableFieldId="3"/>
    <tableColumn id="11" xr3:uid="{81EED8FA-3703-4CD7-9AC3-83797DD7E56B}" uniqueName="11" name="Margin of Error" queryTableFieldId="4"/>
    <tableColumn id="12" xr3:uid="{D67EA084-B68B-48B9-A64F-1F0233A0662F}" uniqueName="12" name="Percent" queryTableFieldId="5"/>
    <tableColumn id="13" xr3:uid="{62F34554-9405-4512-B9A4-5A0F689AF438}" uniqueName="13" name="Percent Margin of Error" queryTableFieldId="6"/>
    <tableColumn id="14" xr3:uid="{3004DA8A-DE5D-49AA-B3E5-77C7708B9033}" uniqueName="14" name="SortOrder" queryTableFieldId="7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4B54F59-B083-4F82-98B6-1B99251FF98F}" name="Table_ExternalData_120" displayName="Table_ExternalData_120" ref="A1:G40" tableType="queryTable" totalsRowShown="0">
  <autoFilter ref="A1:G40" xr:uid="{F4B54F59-B083-4F82-98B6-1B99251FF98F}"/>
  <tableColumns count="7">
    <tableColumn id="8" xr3:uid="{E0C36276-6E20-455D-A230-F6001BBE755F}" uniqueName="8" name="ZCTA5" queryTableFieldId="1" dataDxfId="18"/>
    <tableColumn id="9" xr3:uid="{0E1EDBD5-833E-48CB-8F07-2FFF5B4E2921}" uniqueName="9" name="Label" queryTableFieldId="2" dataDxfId="17"/>
    <tableColumn id="10" xr3:uid="{EE8BC258-9546-4D09-916D-E271DBEC7FBB}" uniqueName="10" name="Estimate" queryTableFieldId="3"/>
    <tableColumn id="11" xr3:uid="{0C0ED0DC-B667-4F6F-A5A9-D5B6CDFDAFD6}" uniqueName="11" name="Margin of Error" queryTableFieldId="4"/>
    <tableColumn id="12" xr3:uid="{D9CCF63B-E941-4001-B295-F9AD9A76B951}" uniqueName="12" name="Percent" queryTableFieldId="5"/>
    <tableColumn id="13" xr3:uid="{AC1097D7-D80E-41FC-AD83-22629108742C}" uniqueName="13" name="Percent Margin of Error" queryTableFieldId="6"/>
    <tableColumn id="14" xr3:uid="{BF4B9817-9EE2-4D8D-8F53-6DAB16A37754}" uniqueName="14" name="SortOrder" queryTableFieldId="7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95F074B-534D-4F15-B568-1B6F5E05768F}" name="Table_ExternalData_121" displayName="Table_ExternalData_121" ref="A1:G40" tableType="queryTable" totalsRowShown="0">
  <autoFilter ref="A1:G40" xr:uid="{795F074B-534D-4F15-B568-1B6F5E05768F}"/>
  <tableColumns count="7">
    <tableColumn id="8" xr3:uid="{69D5F083-C232-4951-AD79-8331074F59DB}" uniqueName="8" name="ZCTA5" queryTableFieldId="1" dataDxfId="16"/>
    <tableColumn id="9" xr3:uid="{D4E29384-5B7D-4017-804D-A66CFBD5E5E1}" uniqueName="9" name="Label" queryTableFieldId="2" dataDxfId="15"/>
    <tableColumn id="10" xr3:uid="{98F22D54-F889-4553-B464-930F9CC05D0D}" uniqueName="10" name="Estimate" queryTableFieldId="3"/>
    <tableColumn id="11" xr3:uid="{578630DA-7BC2-427A-BE73-01708314E772}" uniqueName="11" name="Margin of Error" queryTableFieldId="4"/>
    <tableColumn id="12" xr3:uid="{4D916D85-6409-4AE8-A921-5A1BBCBB0A90}" uniqueName="12" name="Percent" queryTableFieldId="5"/>
    <tableColumn id="13" xr3:uid="{81AEF986-2C05-40F5-AD06-FC1221BD3DC0}" uniqueName="13" name="Percent Margin of Error" queryTableFieldId="6"/>
    <tableColumn id="14" xr3:uid="{E73CF972-9C8C-4D03-97E5-E2B3C42F1E5A}" uniqueName="14" name="SortOrder" queryTableFieldId="7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56B5B70-0862-43B7-88BF-080535CB8CA0}" name="Table_ExternalData_14" displayName="Table_ExternalData_14" ref="A1:G40" tableType="queryTable" totalsRowShown="0">
  <autoFilter ref="A1:G40" xr:uid="{156B5B70-0862-43B7-88BF-080535CB8CA0}"/>
  <tableColumns count="7">
    <tableColumn id="8" xr3:uid="{941DA4FF-43D0-4345-B14B-4185A9B99E21}" uniqueName="8" name="ZCTA5" queryTableFieldId="1" dataDxfId="50"/>
    <tableColumn id="9" xr3:uid="{547FE6E4-121B-4C8F-A7EE-8B56A58B9562}" uniqueName="9" name="Label" queryTableFieldId="2" dataDxfId="49"/>
    <tableColumn id="10" xr3:uid="{DE5EA795-F4CB-4DC0-A3CF-1C2986A1A569}" uniqueName="10" name="Estimate" queryTableFieldId="3"/>
    <tableColumn id="11" xr3:uid="{5362082E-8804-40FE-980A-9DF78E09BF52}" uniqueName="11" name="Margin of Error" queryTableFieldId="4"/>
    <tableColumn id="12" xr3:uid="{AC081ADE-DD99-4AE6-B283-F7B3B6B0950F}" uniqueName="12" name="Percent" queryTableFieldId="5"/>
    <tableColumn id="13" xr3:uid="{960AD30C-3F30-47D2-8C21-3256DDEB2F0B}" uniqueName="13" name="Percent Margin of Error" queryTableFieldId="6"/>
    <tableColumn id="14" xr3:uid="{0108DB6A-8DFB-41AA-940F-93CC0A4ABD29}" uniqueName="14" name="SortOrder" queryTableFieldId="7"/>
  </tableColumns>
  <tableStyleInfo name="TableStyleMedium7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4AB121B2-E4D3-4332-B5A7-5B4E08B75813}" name="Table_ExternalData_122" displayName="Table_ExternalData_122" ref="A1:G40" tableType="queryTable" totalsRowShown="0">
  <autoFilter ref="A1:G40" xr:uid="{4AB121B2-E4D3-4332-B5A7-5B4E08B75813}"/>
  <tableColumns count="7">
    <tableColumn id="8" xr3:uid="{276E32E8-5FEB-4B79-A418-90BD2EAD6A55}" uniqueName="8" name="ZCTA5" queryTableFieldId="1" dataDxfId="14"/>
    <tableColumn id="9" xr3:uid="{C67196DF-60A4-4557-9F8F-E92DD6B03C67}" uniqueName="9" name="Label" queryTableFieldId="2" dataDxfId="13"/>
    <tableColumn id="10" xr3:uid="{725FD944-3F70-4284-A1ED-1607C08907B0}" uniqueName="10" name="Estimate" queryTableFieldId="3"/>
    <tableColumn id="11" xr3:uid="{881A7533-3294-4EAE-90F6-846DEC36EF78}" uniqueName="11" name="Margin of Error" queryTableFieldId="4"/>
    <tableColumn id="12" xr3:uid="{15256A5C-5435-443F-AFBB-7D7812005C98}" uniqueName="12" name="Percent" queryTableFieldId="5"/>
    <tableColumn id="13" xr3:uid="{D3698EAA-86E8-4C66-8E41-C9DBFBB55131}" uniqueName="13" name="Percent Margin of Error" queryTableFieldId="6"/>
    <tableColumn id="14" xr3:uid="{13CA979D-2988-4C4F-BA63-C97818924134}" uniqueName="14" name="SortOrder" queryTableFieldId="7"/>
  </tableColumns>
  <tableStyleInfo name="TableStyleMedium7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93BBA8AB-30B8-4535-B607-4975FA3B4D2A}" name="Table_ExternalData_123" displayName="Table_ExternalData_123" ref="A1:G40" tableType="queryTable" totalsRowShown="0">
  <autoFilter ref="A1:G40" xr:uid="{93BBA8AB-30B8-4535-B607-4975FA3B4D2A}"/>
  <tableColumns count="7">
    <tableColumn id="8" xr3:uid="{8F411E13-A68C-428B-9EAA-CF2A872BBF40}" uniqueName="8" name="ZCTA5" queryTableFieldId="1" dataDxfId="12"/>
    <tableColumn id="9" xr3:uid="{A81D0A2A-3704-4E3F-9AB8-31182DCF6626}" uniqueName="9" name="Label" queryTableFieldId="2" dataDxfId="11"/>
    <tableColumn id="10" xr3:uid="{04AF4C94-53FA-4804-9A2D-F51CFCAEAD82}" uniqueName="10" name="Estimate" queryTableFieldId="3"/>
    <tableColumn id="11" xr3:uid="{EF047559-D6AF-465F-96A1-41F59C0FDA26}" uniqueName="11" name="Margin of Error" queryTableFieldId="4"/>
    <tableColumn id="12" xr3:uid="{EA6270BA-FBEB-4EF0-AB7F-F44186773746}" uniqueName="12" name="Percent" queryTableFieldId="5"/>
    <tableColumn id="13" xr3:uid="{715CA64B-AB6B-4F3B-A4BA-75D8ED830472}" uniqueName="13" name="Percent Margin of Error" queryTableFieldId="6"/>
    <tableColumn id="14" xr3:uid="{95C1AAA2-C1C0-4120-919E-9AA7047CDD1B}" uniqueName="14" name="SortOrder" queryTableFieldId="7"/>
  </tableColumns>
  <tableStyleInfo name="TableStyleMedium7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A5F37BCE-FF0E-4880-BB10-9A92A9B97E4A}" name="Table_ExternalData_124" displayName="Table_ExternalData_124" ref="A1:G40" tableType="queryTable" totalsRowShown="0">
  <autoFilter ref="A1:G40" xr:uid="{A5F37BCE-FF0E-4880-BB10-9A92A9B97E4A}"/>
  <tableColumns count="7">
    <tableColumn id="8" xr3:uid="{65EE845D-996B-4DA2-BB54-8B96814F0E6B}" uniqueName="8" name="ZCTA5" queryTableFieldId="1" dataDxfId="10"/>
    <tableColumn id="9" xr3:uid="{B4E4624C-2031-45B4-ADF6-F587334ED80A}" uniqueName="9" name="Label" queryTableFieldId="2" dataDxfId="9"/>
    <tableColumn id="10" xr3:uid="{71BAC0E9-5DFB-415F-B0DD-0398908E6E6C}" uniqueName="10" name="Estimate" queryTableFieldId="3"/>
    <tableColumn id="11" xr3:uid="{97EBFBD6-61CB-46A1-AE86-5F9700B6B3A2}" uniqueName="11" name="Margin of Error" queryTableFieldId="4"/>
    <tableColumn id="12" xr3:uid="{FF1C2479-A9FA-451A-BAA0-B03F1833DA56}" uniqueName="12" name="Percent" queryTableFieldId="5"/>
    <tableColumn id="13" xr3:uid="{D7A7D5DF-91C9-48D9-BFE5-D0B305838B09}" uniqueName="13" name="Percent Margin of Error" queryTableFieldId="6"/>
    <tableColumn id="14" xr3:uid="{5C110D47-E3BB-4868-9CEF-C1DD1E9BA366}" uniqueName="14" name="SortOrder" queryTableFieldId="7"/>
  </tableColumns>
  <tableStyleInfo name="TableStyleMedium7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2F352D9-7B83-472F-A607-A906D0A2D1DE}" name="Table_ExternalData_125" displayName="Table_ExternalData_125" ref="A1:G40" tableType="queryTable" totalsRowShown="0">
  <autoFilter ref="A1:G40" xr:uid="{C2F352D9-7B83-472F-A607-A906D0A2D1DE}"/>
  <tableColumns count="7">
    <tableColumn id="8" xr3:uid="{8A531895-9205-4CC2-84EC-3274C4FF0854}" uniqueName="8" name="ZCTA5" queryTableFieldId="1" dataDxfId="8"/>
    <tableColumn id="9" xr3:uid="{251826EF-5483-4C26-89F8-73D591635B53}" uniqueName="9" name="Label" queryTableFieldId="2" dataDxfId="7"/>
    <tableColumn id="10" xr3:uid="{742072A5-8EB7-4904-8615-30662877E539}" uniqueName="10" name="Estimate" queryTableFieldId="3"/>
    <tableColumn id="11" xr3:uid="{1A7587F5-C559-4DA3-B277-D92699FC61E4}" uniqueName="11" name="Margin of Error" queryTableFieldId="4"/>
    <tableColumn id="12" xr3:uid="{08719323-C362-4F44-A35D-3ED25212A0A3}" uniqueName="12" name="Percent" queryTableFieldId="5"/>
    <tableColumn id="13" xr3:uid="{A9B09960-6D36-4F1F-BFF1-23DAE36CD914}" uniqueName="13" name="Percent Margin of Error" queryTableFieldId="6"/>
    <tableColumn id="14" xr3:uid="{34C6F125-9A1A-47F1-8C96-517D6EDDED79}" uniqueName="14" name="SortOrder" queryTableFieldId="7"/>
  </tableColumns>
  <tableStyleInfo name="TableStyleMedium7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B6A0F6F-BCD5-4468-9F4F-0A08FF2775F3}" name="Table_ExternalData_126" displayName="Table_ExternalData_126" ref="A1:G40" tableType="queryTable" totalsRowShown="0">
  <autoFilter ref="A1:G40" xr:uid="{1B6A0F6F-BCD5-4468-9F4F-0A08FF2775F3}"/>
  <tableColumns count="7">
    <tableColumn id="8" xr3:uid="{9D4FFF4F-C514-48C9-8347-B1941D7741D7}" uniqueName="8" name="ZCTA5" queryTableFieldId="1" dataDxfId="6"/>
    <tableColumn id="9" xr3:uid="{47CE41FB-FDB6-4BA4-8835-7E7BE98B522E}" uniqueName="9" name="Label" queryTableFieldId="2" dataDxfId="5"/>
    <tableColumn id="10" xr3:uid="{83A5486D-745E-471F-B202-56593476F4B6}" uniqueName="10" name="Estimate" queryTableFieldId="3"/>
    <tableColumn id="11" xr3:uid="{4DAE01B0-DBC6-4723-9CD0-8C77292571AE}" uniqueName="11" name="Margin of Error" queryTableFieldId="4"/>
    <tableColumn id="12" xr3:uid="{81FB0FD6-CA37-4941-AB70-AC08A16BCABE}" uniqueName="12" name="Percent" queryTableFieldId="5"/>
    <tableColumn id="13" xr3:uid="{9D34E72D-57CC-4FC4-A0C0-C2EC5DCF3F72}" uniqueName="13" name="Percent Margin of Error" queryTableFieldId="6"/>
    <tableColumn id="14" xr3:uid="{5B559075-A549-45C5-B54B-2CA4DA8AC20C}" uniqueName="14" name="SortOrder" queryTableFieldId="7"/>
  </tableColumns>
  <tableStyleInfo name="TableStyleMedium7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274E5BF-8D24-4592-A4C8-E9B5E18E993F}" name="Table_ExternalData_127" displayName="Table_ExternalData_127" ref="A1:G40" tableType="queryTable" totalsRowShown="0">
  <autoFilter ref="A1:G40" xr:uid="{0274E5BF-8D24-4592-A4C8-E9B5E18E993F}"/>
  <tableColumns count="7">
    <tableColumn id="8" xr3:uid="{DF3145ED-16A3-4C25-B7E4-74B8F131A23E}" uniqueName="8" name="ZCTA5" queryTableFieldId="1" dataDxfId="4"/>
    <tableColumn id="9" xr3:uid="{C14F5A87-EE21-4B03-B9B7-C145631FE849}" uniqueName="9" name="Label" queryTableFieldId="2" dataDxfId="3"/>
    <tableColumn id="10" xr3:uid="{FF20EA94-7503-4922-AE6F-F73314B427E8}" uniqueName="10" name="Estimate" queryTableFieldId="3"/>
    <tableColumn id="11" xr3:uid="{D2F057D5-41AC-4A21-A151-32630DDE9428}" uniqueName="11" name="Margin of Error" queryTableFieldId="4"/>
    <tableColumn id="12" xr3:uid="{0DB89FB1-FAC7-4662-BA69-152946046919}" uniqueName="12" name="Percent" queryTableFieldId="5"/>
    <tableColumn id="13" xr3:uid="{C73EAE09-4A66-4ECB-B5DF-8D13A81AEBA2}" uniqueName="13" name="Percent Margin of Error" queryTableFieldId="6"/>
    <tableColumn id="14" xr3:uid="{96E82A47-363D-4779-A94B-73A2E879C5AC}" uniqueName="14" name="SortOrder" queryTableFieldId="7"/>
  </tableColumns>
  <tableStyleInfo name="TableStyleMedium7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F325897E-F89F-4955-8154-D24A203854BC}" name="Table_ExternalData_128" displayName="Table_ExternalData_128" ref="A1:G40" tableType="queryTable" totalsRowShown="0">
  <autoFilter ref="A1:G40" xr:uid="{F325897E-F89F-4955-8154-D24A203854BC}"/>
  <tableColumns count="7">
    <tableColumn id="8" xr3:uid="{A1D1ADD5-AA6B-4CD5-BA57-FE4793945429}" uniqueName="8" name="ZCTA5" queryTableFieldId="1" dataDxfId="2"/>
    <tableColumn id="9" xr3:uid="{41930B99-D188-4D60-8BC8-814B1752F110}" uniqueName="9" name="Label" queryTableFieldId="2" dataDxfId="1"/>
    <tableColumn id="10" xr3:uid="{A5726184-FD02-41F6-AF07-E3BFFC80BDF3}" uniqueName="10" name="Estimate" queryTableFieldId="3"/>
    <tableColumn id="11" xr3:uid="{277C0C51-1D8A-4850-A91B-4E8552C59E43}" uniqueName="11" name="Margin of Error" queryTableFieldId="4"/>
    <tableColumn id="12" xr3:uid="{E69316A0-CB5D-4D54-8339-8816539DA1EF}" uniqueName="12" name="Percent" queryTableFieldId="5"/>
    <tableColumn id="13" xr3:uid="{74B53B81-1970-4194-A889-3E0E799B8993}" uniqueName="13" name="Percent Margin of Error" queryTableFieldId="6"/>
    <tableColumn id="14" xr3:uid="{7638F4C4-8ED2-4F4B-97D6-51878227B38A}" uniqueName="14" name="SortOrder" queryTableFieldId="7"/>
  </tableColumns>
  <tableStyleInfo name="TableStyleMedium7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7B86A1-9BE6-4F9F-BFFD-5EE2B3326E09}" name="_14898_" displayName="_14898_" ref="A1:A27" tableType="queryTable" totalsRowShown="0">
  <autoFilter ref="A1:A27" xr:uid="{727B86A1-9BE6-4F9F-BFFD-5EE2B3326E09}"/>
  <tableColumns count="1">
    <tableColumn id="1" xr3:uid="{FE227137-782C-4D6C-BB07-FBFBA2B3921E}" uniqueName="1" name="ZCTA5" queryTableFieldId="1" dataDxfId="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CA779DF-AEEC-4F9C-B44C-ACD62585F61F}" name="Table_ExternalData_15" displayName="Table_ExternalData_15" ref="A1:G40" tableType="queryTable" totalsRowShown="0">
  <autoFilter ref="A1:G40" xr:uid="{1CA779DF-AEEC-4F9C-B44C-ACD62585F61F}"/>
  <tableColumns count="7">
    <tableColumn id="8" xr3:uid="{88D2B42A-A244-492D-8C54-A4B055C5E5F0}" uniqueName="8" name="ZCTA5" queryTableFieldId="1" dataDxfId="48"/>
    <tableColumn id="9" xr3:uid="{E3DAC01E-86B0-4421-A18A-ABC97CEE94DC}" uniqueName="9" name="Label" queryTableFieldId="2" dataDxfId="47"/>
    <tableColumn id="10" xr3:uid="{D775BB12-F268-485F-94E8-E94AF2E2CDEC}" uniqueName="10" name="Estimate" queryTableFieldId="3"/>
    <tableColumn id="11" xr3:uid="{B45C6590-858D-4D4E-99C0-7A9004794A42}" uniqueName="11" name="Margin of Error" queryTableFieldId="4"/>
    <tableColumn id="12" xr3:uid="{A3E17A48-CA4D-4DED-857E-9324A540B776}" uniqueName="12" name="Percent" queryTableFieldId="5"/>
    <tableColumn id="13" xr3:uid="{8F388B36-0FE5-4786-9D01-1B9B6FBFCF01}" uniqueName="13" name="Percent Margin of Error" queryTableFieldId="6"/>
    <tableColumn id="14" xr3:uid="{0DE9CC4B-A060-4DF2-ABD3-B2A6A47711CA}" uniqueName="14" name="SortOrder" queryTableFieldId="7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D500F1A-00D6-4A2A-A2F2-9D64CE5EE696}" name="Table_ExternalData_16" displayName="Table_ExternalData_16" ref="A1:G40" tableType="queryTable" totalsRowShown="0">
  <autoFilter ref="A1:G40" xr:uid="{CD500F1A-00D6-4A2A-A2F2-9D64CE5EE696}"/>
  <tableColumns count="7">
    <tableColumn id="8" xr3:uid="{0CA7C78A-003D-417D-9D89-2A2F52152F38}" uniqueName="8" name="ZCTA5" queryTableFieldId="1" dataDxfId="46"/>
    <tableColumn id="9" xr3:uid="{25D07936-4BCC-45A0-85B4-7A79565574A1}" uniqueName="9" name="Label" queryTableFieldId="2" dataDxfId="45"/>
    <tableColumn id="10" xr3:uid="{5A48CFF2-911C-4CF2-88B7-7A68D34F8AE1}" uniqueName="10" name="Estimate" queryTableFieldId="3"/>
    <tableColumn id="11" xr3:uid="{46417A91-107D-4FFF-B60C-1FA2D0452FF8}" uniqueName="11" name="Margin of Error" queryTableFieldId="4"/>
    <tableColumn id="12" xr3:uid="{7E3FD8C5-AADB-4E43-A35B-EC2180EE45BE}" uniqueName="12" name="Percent" queryTableFieldId="5"/>
    <tableColumn id="13" xr3:uid="{848C03A9-B076-42E6-A0D1-B7FEF7A9FCC8}" uniqueName="13" name="Percent Margin of Error" queryTableFieldId="6"/>
    <tableColumn id="14" xr3:uid="{E0306AC0-5C01-431B-8FE6-D3C5E4459941}" uniqueName="14" name="SortOrder" queryTableFieldId="7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A4DB3D8-9A47-40F9-9960-3D9DEF7BF23B}" name="Table_ExternalData_17" displayName="Table_ExternalData_17" ref="A1:G40" tableType="queryTable" totalsRowShown="0">
  <autoFilter ref="A1:G40" xr:uid="{3A4DB3D8-9A47-40F9-9960-3D9DEF7BF23B}"/>
  <tableColumns count="7">
    <tableColumn id="8" xr3:uid="{41482B85-16DD-43BE-887B-F4A6834D53FF}" uniqueName="8" name="ZCTA5" queryTableFieldId="1" dataDxfId="44"/>
    <tableColumn id="9" xr3:uid="{CEA32BA2-4A37-4599-9E82-F35AC447BF68}" uniqueName="9" name="Label" queryTableFieldId="2" dataDxfId="43"/>
    <tableColumn id="10" xr3:uid="{9B197F10-63F7-4CC3-88CD-8719EB634A63}" uniqueName="10" name="Estimate" queryTableFieldId="3"/>
    <tableColumn id="11" xr3:uid="{85B2D4AE-6B36-45A6-B99D-FC1FE0CE9048}" uniqueName="11" name="Margin of Error" queryTableFieldId="4"/>
    <tableColumn id="12" xr3:uid="{41F505BB-07C4-42B3-B2A5-E74DA0DFF9F2}" uniqueName="12" name="Percent" queryTableFieldId="5"/>
    <tableColumn id="13" xr3:uid="{15A42141-9309-454A-A290-480897ED0EC3}" uniqueName="13" name="Percent Margin of Error" queryTableFieldId="6"/>
    <tableColumn id="14" xr3:uid="{26947A24-2F47-47F7-B2BD-A1EA95500533}" uniqueName="14" name="SortOrder" queryTableFieldId="7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FF31507-E663-442F-B074-BDE452910C2A}" name="Table_ExternalData_18" displayName="Table_ExternalData_18" ref="A1:G40" tableType="queryTable" totalsRowShown="0">
  <autoFilter ref="A1:G40" xr:uid="{1FF31507-E663-442F-B074-BDE452910C2A}"/>
  <tableColumns count="7">
    <tableColumn id="8" xr3:uid="{732B4CC0-D7A0-4319-8646-309BB8599F8C}" uniqueName="8" name="ZCTA5" queryTableFieldId="1" dataDxfId="42"/>
    <tableColumn id="9" xr3:uid="{300445E5-8A2E-47AB-90FA-2ECE973B89E8}" uniqueName="9" name="Label" queryTableFieldId="2" dataDxfId="41"/>
    <tableColumn id="10" xr3:uid="{BB0E8A2C-7277-4F11-8E50-1976C175924F}" uniqueName="10" name="Estimate" queryTableFieldId="3"/>
    <tableColumn id="11" xr3:uid="{66B8486A-E9C7-47D3-95AD-498F71E0AFA0}" uniqueName="11" name="Margin of Error" queryTableFieldId="4"/>
    <tableColumn id="12" xr3:uid="{33F5C463-85AE-4DEB-8CBC-2CC838251924}" uniqueName="12" name="Percent" queryTableFieldId="5"/>
    <tableColumn id="13" xr3:uid="{BFDDE707-8732-4643-8F44-07A4C80A1645}" uniqueName="13" name="Percent Margin of Error" queryTableFieldId="6"/>
    <tableColumn id="14" xr3:uid="{2F8ED03D-7286-4FB0-BB81-D17D497CD938}" uniqueName="14" name="SortOrder" queryTableFieldId="7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76B990D-19A7-4704-991F-FE93FB15501A}" name="Table_ExternalData_19" displayName="Table_ExternalData_19" ref="A1:G40" tableType="queryTable" totalsRowShown="0">
  <autoFilter ref="A1:G40" xr:uid="{676B990D-19A7-4704-991F-FE93FB15501A}"/>
  <tableColumns count="7">
    <tableColumn id="8" xr3:uid="{C797D1B0-A732-4BC2-BDFF-E644F896F458}" uniqueName="8" name="ZCTA5" queryTableFieldId="1" dataDxfId="40"/>
    <tableColumn id="9" xr3:uid="{FF904D9F-EA3C-426C-BE0A-054B6A00A42D}" uniqueName="9" name="Label" queryTableFieldId="2" dataDxfId="39"/>
    <tableColumn id="10" xr3:uid="{87D97119-0166-4210-B323-0123BAB1AE92}" uniqueName="10" name="Estimate" queryTableFieldId="3"/>
    <tableColumn id="11" xr3:uid="{F2BD0976-9C1D-4464-AFD3-5AE8EDC127C3}" uniqueName="11" name="Margin of Error" queryTableFieldId="4"/>
    <tableColumn id="12" xr3:uid="{B25D69C9-2561-4B8D-BD64-D3D9EF3320AF}" uniqueName="12" name="Percent" queryTableFieldId="5"/>
    <tableColumn id="13" xr3:uid="{8B5BD99E-EEED-4643-AD11-E5AC3EA8CFA1}" uniqueName="13" name="Percent Margin of Error" queryTableFieldId="6"/>
    <tableColumn id="14" xr3:uid="{F5EFF53E-5196-4E28-A4A6-6051EED23426}" uniqueName="14" name="SortOrder" queryTableFieldId="7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1A52FDE-B187-45FD-BF92-FA3FA1743A89}" name="Table_ExternalData_110" displayName="Table_ExternalData_110" ref="A1:G40" tableType="queryTable" totalsRowShown="0">
  <autoFilter ref="A1:G40" xr:uid="{51A52FDE-B187-45FD-BF92-FA3FA1743A89}"/>
  <tableColumns count="7">
    <tableColumn id="8" xr3:uid="{B768273A-F386-4DD7-B7B2-456EE0CCFD54}" uniqueName="8" name="ZCTA5" queryTableFieldId="1" dataDxfId="38"/>
    <tableColumn id="9" xr3:uid="{6DBCCB08-295F-486B-AF7C-4E9D7A84CB97}" uniqueName="9" name="Label" queryTableFieldId="2" dataDxfId="37"/>
    <tableColumn id="10" xr3:uid="{406C65E8-8E75-4EC3-BD58-08CA0B33D46A}" uniqueName="10" name="Estimate" queryTableFieldId="3"/>
    <tableColumn id="11" xr3:uid="{229B085E-E373-4F01-A926-440EB1C91500}" uniqueName="11" name="Margin of Error" queryTableFieldId="4"/>
    <tableColumn id="12" xr3:uid="{DE3BA4D6-FD70-4CF8-B884-F1642589D4A9}" uniqueName="12" name="Percent" queryTableFieldId="5"/>
    <tableColumn id="13" xr3:uid="{FCACE5CB-26DB-433E-8B6B-084B91178BAF}" uniqueName="13" name="Percent Margin of Error" queryTableFieldId="6"/>
    <tableColumn id="14" xr3:uid="{EF8B32BA-F248-42FB-A50B-5D82596025B4}" uniqueName="14" name="SortOrder" queryTableFieldId="7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F153806-7F38-4EDA-AF0C-73A2531F01B1}" name="Table_ExternalData_111" displayName="Table_ExternalData_111" ref="A1:G40" tableType="queryTable" totalsRowShown="0">
  <autoFilter ref="A1:G40" xr:uid="{DF153806-7F38-4EDA-AF0C-73A2531F01B1}"/>
  <tableColumns count="7">
    <tableColumn id="8" xr3:uid="{055BE814-4408-481D-84DD-5AA629ADDD2C}" uniqueName="8" name="ZCTA5" queryTableFieldId="1" dataDxfId="36"/>
    <tableColumn id="9" xr3:uid="{6640FB12-1A32-4EA2-A77F-C43743C0DDC2}" uniqueName="9" name="Label" queryTableFieldId="2" dataDxfId="35"/>
    <tableColumn id="10" xr3:uid="{2A92DC78-568B-4DC3-B436-38253F021A21}" uniqueName="10" name="Estimate" queryTableFieldId="3"/>
    <tableColumn id="11" xr3:uid="{300792A9-FD87-4AA0-9E1B-505388ABD2E8}" uniqueName="11" name="Margin of Error" queryTableFieldId="4"/>
    <tableColumn id="12" xr3:uid="{6619055D-1C77-4C3A-924E-CB5AB4B029A9}" uniqueName="12" name="Percent" queryTableFieldId="5"/>
    <tableColumn id="13" xr3:uid="{24DB59A2-E08C-4CDA-82EC-BA99F2235C5F}" uniqueName="13" name="Percent Margin of Error" queryTableFieldId="6"/>
    <tableColumn id="14" xr3:uid="{1178BBB4-5270-4AAB-A21E-9D28426867F9}" uniqueName="14" name="SortOrder" queryTableFieldId="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563D3-9A48-4B34-AB4F-0A2EC56A926F}">
  <sheetPr codeName="Sheet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2EAFA-87DE-4B18-80A5-BC59387DE742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51</v>
      </c>
      <c r="B2" t="s">
        <v>72</v>
      </c>
      <c r="C2">
        <v>27474</v>
      </c>
      <c r="D2">
        <v>1859</v>
      </c>
      <c r="E2">
        <v>27474</v>
      </c>
      <c r="G2">
        <v>1100</v>
      </c>
    </row>
    <row r="3" spans="1:7" x14ac:dyDescent="0.25">
      <c r="A3" t="s">
        <v>51</v>
      </c>
      <c r="B3" t="s">
        <v>39</v>
      </c>
      <c r="C3">
        <v>12583</v>
      </c>
      <c r="D3">
        <v>996</v>
      </c>
      <c r="E3">
        <v>45.8</v>
      </c>
      <c r="F3">
        <v>2</v>
      </c>
      <c r="G3">
        <v>1200</v>
      </c>
    </row>
    <row r="4" spans="1:7" x14ac:dyDescent="0.25">
      <c r="A4" t="s">
        <v>51</v>
      </c>
      <c r="B4" t="s">
        <v>4</v>
      </c>
      <c r="C4">
        <v>14891</v>
      </c>
      <c r="D4">
        <v>1157</v>
      </c>
      <c r="E4">
        <v>54.2</v>
      </c>
      <c r="F4">
        <v>2</v>
      </c>
      <c r="G4">
        <v>1300</v>
      </c>
    </row>
    <row r="5" spans="1:7" x14ac:dyDescent="0.25">
      <c r="A5" t="s">
        <v>51</v>
      </c>
      <c r="B5" t="s">
        <v>73</v>
      </c>
      <c r="C5">
        <v>84</v>
      </c>
      <c r="D5">
        <v>7</v>
      </c>
      <c r="G5">
        <v>1400</v>
      </c>
    </row>
    <row r="6" spans="1:7" x14ac:dyDescent="0.25">
      <c r="A6" t="s">
        <v>51</v>
      </c>
      <c r="B6" t="s">
        <v>6</v>
      </c>
      <c r="C6">
        <v>1300</v>
      </c>
      <c r="D6">
        <v>508</v>
      </c>
      <c r="E6">
        <v>4.7</v>
      </c>
      <c r="F6">
        <v>1.8</v>
      </c>
      <c r="G6">
        <v>1510</v>
      </c>
    </row>
    <row r="7" spans="1:7" x14ac:dyDescent="0.25">
      <c r="A7" t="s">
        <v>51</v>
      </c>
      <c r="B7" t="s">
        <v>7</v>
      </c>
      <c r="C7">
        <v>1129</v>
      </c>
      <c r="D7">
        <v>258</v>
      </c>
      <c r="E7">
        <v>4.0999999999999996</v>
      </c>
      <c r="F7">
        <v>0.9</v>
      </c>
      <c r="G7">
        <v>1515</v>
      </c>
    </row>
    <row r="8" spans="1:7" x14ac:dyDescent="0.25">
      <c r="A8" t="s">
        <v>51</v>
      </c>
      <c r="B8" t="s">
        <v>8</v>
      </c>
      <c r="C8">
        <v>1835</v>
      </c>
      <c r="D8">
        <v>342</v>
      </c>
      <c r="E8">
        <v>6.7</v>
      </c>
      <c r="F8">
        <v>1.2</v>
      </c>
      <c r="G8">
        <v>1520</v>
      </c>
    </row>
    <row r="9" spans="1:7" x14ac:dyDescent="0.25">
      <c r="A9" t="s">
        <v>51</v>
      </c>
      <c r="B9" t="s">
        <v>9</v>
      </c>
      <c r="C9">
        <v>1832</v>
      </c>
      <c r="D9">
        <v>374</v>
      </c>
      <c r="E9">
        <v>6.7</v>
      </c>
      <c r="F9">
        <v>1.3</v>
      </c>
      <c r="G9">
        <v>1525</v>
      </c>
    </row>
    <row r="10" spans="1:7" x14ac:dyDescent="0.25">
      <c r="A10" t="s">
        <v>51</v>
      </c>
      <c r="B10" t="s">
        <v>10</v>
      </c>
      <c r="C10">
        <v>1818</v>
      </c>
      <c r="D10">
        <v>509</v>
      </c>
      <c r="E10">
        <v>6.6</v>
      </c>
      <c r="F10">
        <v>1.7</v>
      </c>
      <c r="G10">
        <v>1530</v>
      </c>
    </row>
    <row r="11" spans="1:7" x14ac:dyDescent="0.25">
      <c r="A11" t="s">
        <v>51</v>
      </c>
      <c r="B11" t="s">
        <v>11</v>
      </c>
      <c r="C11">
        <v>2836</v>
      </c>
      <c r="D11">
        <v>472</v>
      </c>
      <c r="E11">
        <v>10.3</v>
      </c>
      <c r="F11">
        <v>1.6</v>
      </c>
      <c r="G11">
        <v>1535</v>
      </c>
    </row>
    <row r="12" spans="1:7" x14ac:dyDescent="0.25">
      <c r="A12" t="s">
        <v>51</v>
      </c>
      <c r="B12" t="s">
        <v>12</v>
      </c>
      <c r="C12">
        <v>3339</v>
      </c>
      <c r="D12">
        <v>536</v>
      </c>
      <c r="E12">
        <v>12.2</v>
      </c>
      <c r="F12">
        <v>1.6</v>
      </c>
      <c r="G12">
        <v>1540</v>
      </c>
    </row>
    <row r="13" spans="1:7" x14ac:dyDescent="0.25">
      <c r="A13" t="s">
        <v>51</v>
      </c>
      <c r="B13" t="s">
        <v>13</v>
      </c>
      <c r="C13">
        <v>4012</v>
      </c>
      <c r="D13">
        <v>534</v>
      </c>
      <c r="E13">
        <v>14.6</v>
      </c>
      <c r="F13">
        <v>1.7</v>
      </c>
      <c r="G13">
        <v>1545</v>
      </c>
    </row>
    <row r="14" spans="1:7" x14ac:dyDescent="0.25">
      <c r="A14" t="s">
        <v>51</v>
      </c>
      <c r="B14" t="s">
        <v>14</v>
      </c>
      <c r="C14">
        <v>2231</v>
      </c>
      <c r="D14">
        <v>447</v>
      </c>
      <c r="E14">
        <v>8.1</v>
      </c>
      <c r="F14">
        <v>1.6</v>
      </c>
      <c r="G14">
        <v>1550</v>
      </c>
    </row>
    <row r="15" spans="1:7" x14ac:dyDescent="0.25">
      <c r="A15" t="s">
        <v>51</v>
      </c>
      <c r="B15" t="s">
        <v>15</v>
      </c>
      <c r="C15">
        <v>1862</v>
      </c>
      <c r="D15">
        <v>378</v>
      </c>
      <c r="E15">
        <v>6.8</v>
      </c>
      <c r="F15">
        <v>1.2</v>
      </c>
      <c r="G15">
        <v>1555</v>
      </c>
    </row>
    <row r="16" spans="1:7" x14ac:dyDescent="0.25">
      <c r="A16" t="s">
        <v>51</v>
      </c>
      <c r="B16" t="s">
        <v>16</v>
      </c>
      <c r="C16">
        <v>2859</v>
      </c>
      <c r="D16">
        <v>378</v>
      </c>
      <c r="E16">
        <v>10.4</v>
      </c>
      <c r="F16">
        <v>1.5</v>
      </c>
      <c r="G16">
        <v>1560</v>
      </c>
    </row>
    <row r="17" spans="1:7" x14ac:dyDescent="0.25">
      <c r="A17" t="s">
        <v>51</v>
      </c>
      <c r="B17" t="s">
        <v>17</v>
      </c>
      <c r="C17">
        <v>1818</v>
      </c>
      <c r="D17">
        <v>315</v>
      </c>
      <c r="E17">
        <v>6.6</v>
      </c>
      <c r="F17">
        <v>1.2</v>
      </c>
      <c r="G17">
        <v>1565</v>
      </c>
    </row>
    <row r="18" spans="1:7" x14ac:dyDescent="0.25">
      <c r="A18" t="s">
        <v>51</v>
      </c>
      <c r="B18" t="s">
        <v>18</v>
      </c>
      <c r="C18">
        <v>603</v>
      </c>
      <c r="D18">
        <v>170</v>
      </c>
      <c r="E18">
        <v>2.2000000000000002</v>
      </c>
      <c r="F18">
        <v>0.6</v>
      </c>
      <c r="G18">
        <v>1570</v>
      </c>
    </row>
    <row r="19" spans="1:7" x14ac:dyDescent="0.25">
      <c r="A19" t="s">
        <v>51</v>
      </c>
      <c r="B19" t="s">
        <v>74</v>
      </c>
      <c r="C19">
        <v>44</v>
      </c>
      <c r="D19">
        <v>3</v>
      </c>
      <c r="G19">
        <v>1580</v>
      </c>
    </row>
    <row r="20" spans="1:7" x14ac:dyDescent="0.25">
      <c r="A20" t="s">
        <v>51</v>
      </c>
      <c r="B20" t="s">
        <v>19</v>
      </c>
      <c r="C20">
        <v>27474</v>
      </c>
      <c r="D20">
        <v>1859</v>
      </c>
      <c r="E20">
        <v>27474</v>
      </c>
      <c r="G20">
        <v>2100</v>
      </c>
    </row>
    <row r="21" spans="1:7" x14ac:dyDescent="0.25">
      <c r="A21" t="s">
        <v>51</v>
      </c>
      <c r="B21" t="s">
        <v>20</v>
      </c>
      <c r="C21">
        <v>24298</v>
      </c>
      <c r="D21">
        <v>1816</v>
      </c>
      <c r="E21">
        <v>88.4</v>
      </c>
      <c r="F21">
        <v>3.2</v>
      </c>
      <c r="G21">
        <v>2200</v>
      </c>
    </row>
    <row r="22" spans="1:7" x14ac:dyDescent="0.25">
      <c r="A22" t="s">
        <v>51</v>
      </c>
      <c r="B22" t="s">
        <v>21</v>
      </c>
      <c r="C22">
        <v>3176</v>
      </c>
      <c r="D22">
        <v>904</v>
      </c>
      <c r="E22">
        <v>11.6</v>
      </c>
      <c r="F22">
        <v>3.2</v>
      </c>
      <c r="G22">
        <v>2300</v>
      </c>
    </row>
    <row r="23" spans="1:7" x14ac:dyDescent="0.25">
      <c r="A23" t="s">
        <v>51</v>
      </c>
      <c r="B23" t="s">
        <v>22</v>
      </c>
      <c r="C23">
        <v>24298</v>
      </c>
      <c r="D23">
        <v>1816</v>
      </c>
      <c r="E23">
        <v>88.4</v>
      </c>
      <c r="F23">
        <v>3.2</v>
      </c>
      <c r="G23">
        <v>2400</v>
      </c>
    </row>
    <row r="24" spans="1:7" x14ac:dyDescent="0.25">
      <c r="A24" t="s">
        <v>51</v>
      </c>
      <c r="B24" t="s">
        <v>23</v>
      </c>
      <c r="C24">
        <v>14755</v>
      </c>
      <c r="D24">
        <v>1725</v>
      </c>
      <c r="E24">
        <v>53.7</v>
      </c>
      <c r="F24">
        <v>4.2</v>
      </c>
      <c r="G24">
        <v>2500</v>
      </c>
    </row>
    <row r="25" spans="1:7" x14ac:dyDescent="0.25">
      <c r="A25" t="s">
        <v>51</v>
      </c>
      <c r="B25" t="s">
        <v>24</v>
      </c>
      <c r="C25">
        <v>4250</v>
      </c>
      <c r="D25">
        <v>848</v>
      </c>
      <c r="E25">
        <v>15.5</v>
      </c>
      <c r="F25">
        <v>3.1</v>
      </c>
      <c r="G25">
        <v>2510</v>
      </c>
    </row>
    <row r="26" spans="1:7" x14ac:dyDescent="0.25">
      <c r="A26" t="s">
        <v>51</v>
      </c>
      <c r="B26" t="s">
        <v>25</v>
      </c>
      <c r="C26">
        <v>79</v>
      </c>
      <c r="D26">
        <v>50</v>
      </c>
      <c r="E26">
        <v>0.3</v>
      </c>
      <c r="F26">
        <v>0.2</v>
      </c>
      <c r="G26">
        <v>2520</v>
      </c>
    </row>
    <row r="27" spans="1:7" x14ac:dyDescent="0.25">
      <c r="A27" t="s">
        <v>51</v>
      </c>
      <c r="B27" t="s">
        <v>26</v>
      </c>
      <c r="C27">
        <v>3689</v>
      </c>
      <c r="D27">
        <v>654</v>
      </c>
      <c r="E27">
        <v>13.4</v>
      </c>
      <c r="F27">
        <v>2.6</v>
      </c>
      <c r="G27">
        <v>2530</v>
      </c>
    </row>
    <row r="28" spans="1:7" x14ac:dyDescent="0.25">
      <c r="A28" t="s">
        <v>51</v>
      </c>
      <c r="B28" t="s">
        <v>75</v>
      </c>
      <c r="C28">
        <v>0</v>
      </c>
      <c r="D28">
        <v>25</v>
      </c>
      <c r="E28">
        <v>0</v>
      </c>
      <c r="F28">
        <v>0.1</v>
      </c>
      <c r="G28">
        <v>2540</v>
      </c>
    </row>
    <row r="29" spans="1:7" x14ac:dyDescent="0.25">
      <c r="A29" t="s">
        <v>51</v>
      </c>
      <c r="B29" t="s">
        <v>27</v>
      </c>
      <c r="C29">
        <v>1525</v>
      </c>
      <c r="D29">
        <v>652</v>
      </c>
      <c r="E29">
        <v>5.6</v>
      </c>
      <c r="F29">
        <v>2.4</v>
      </c>
      <c r="G29">
        <v>2550</v>
      </c>
    </row>
    <row r="30" spans="1:7" x14ac:dyDescent="0.25">
      <c r="A30" t="s">
        <v>51</v>
      </c>
      <c r="B30" t="s">
        <v>28</v>
      </c>
      <c r="C30">
        <v>3176</v>
      </c>
      <c r="D30">
        <v>904</v>
      </c>
      <c r="E30">
        <v>11.6</v>
      </c>
      <c r="F30">
        <v>3.2</v>
      </c>
      <c r="G30">
        <v>2560</v>
      </c>
    </row>
    <row r="31" spans="1:7" x14ac:dyDescent="0.25">
      <c r="A31" t="s">
        <v>51</v>
      </c>
      <c r="B31" t="s">
        <v>29</v>
      </c>
      <c r="C31">
        <v>27474</v>
      </c>
      <c r="D31">
        <v>1859</v>
      </c>
      <c r="E31">
        <v>27474</v>
      </c>
      <c r="G31">
        <v>2570</v>
      </c>
    </row>
    <row r="32" spans="1:7" x14ac:dyDescent="0.25">
      <c r="A32" t="s">
        <v>51</v>
      </c>
      <c r="B32" t="s">
        <v>30</v>
      </c>
      <c r="C32">
        <v>4915</v>
      </c>
      <c r="D32">
        <v>895</v>
      </c>
      <c r="E32">
        <v>17.899999999999999</v>
      </c>
      <c r="F32">
        <v>2.9</v>
      </c>
      <c r="G32">
        <v>2580</v>
      </c>
    </row>
    <row r="33" spans="1:7" x14ac:dyDescent="0.25">
      <c r="A33" t="s">
        <v>51</v>
      </c>
      <c r="B33" t="s">
        <v>31</v>
      </c>
      <c r="C33">
        <v>22559</v>
      </c>
      <c r="D33">
        <v>1636</v>
      </c>
      <c r="E33">
        <v>82.1</v>
      </c>
      <c r="F33">
        <v>2.9</v>
      </c>
      <c r="G33">
        <v>2590</v>
      </c>
    </row>
    <row r="34" spans="1:7" x14ac:dyDescent="0.25">
      <c r="A34" t="s">
        <v>51</v>
      </c>
      <c r="B34" t="s">
        <v>32</v>
      </c>
      <c r="C34">
        <v>27243</v>
      </c>
      <c r="D34">
        <v>1858</v>
      </c>
      <c r="E34">
        <v>27243</v>
      </c>
      <c r="G34">
        <v>3100</v>
      </c>
    </row>
    <row r="35" spans="1:7" x14ac:dyDescent="0.25">
      <c r="A35" t="s">
        <v>51</v>
      </c>
      <c r="B35" t="s">
        <v>33</v>
      </c>
      <c r="C35">
        <v>26228</v>
      </c>
      <c r="D35">
        <v>1852</v>
      </c>
      <c r="E35">
        <v>96.3</v>
      </c>
      <c r="F35">
        <v>1.3</v>
      </c>
      <c r="G35">
        <v>3200</v>
      </c>
    </row>
    <row r="36" spans="1:7" x14ac:dyDescent="0.25">
      <c r="A36" t="s">
        <v>51</v>
      </c>
      <c r="B36" t="s">
        <v>34</v>
      </c>
      <c r="C36">
        <v>20671</v>
      </c>
      <c r="D36">
        <v>1684</v>
      </c>
      <c r="E36">
        <v>75.900000000000006</v>
      </c>
      <c r="F36">
        <v>4</v>
      </c>
      <c r="G36">
        <v>3300</v>
      </c>
    </row>
    <row r="37" spans="1:7" x14ac:dyDescent="0.25">
      <c r="A37" t="s">
        <v>51</v>
      </c>
      <c r="B37" t="s">
        <v>35</v>
      </c>
      <c r="C37">
        <v>9304</v>
      </c>
      <c r="D37">
        <v>1153</v>
      </c>
      <c r="E37">
        <v>34.200000000000003</v>
      </c>
      <c r="F37">
        <v>3.5</v>
      </c>
      <c r="G37">
        <v>3400</v>
      </c>
    </row>
    <row r="38" spans="1:7" x14ac:dyDescent="0.25">
      <c r="A38" t="s">
        <v>51</v>
      </c>
      <c r="B38" t="s">
        <v>36</v>
      </c>
      <c r="C38">
        <v>1015</v>
      </c>
      <c r="D38">
        <v>356</v>
      </c>
      <c r="E38">
        <v>3.7</v>
      </c>
      <c r="F38">
        <v>1.3</v>
      </c>
      <c r="G38">
        <v>3500</v>
      </c>
    </row>
    <row r="39" spans="1:7" x14ac:dyDescent="0.25">
      <c r="A39" t="s">
        <v>51</v>
      </c>
      <c r="B39" t="s">
        <v>76</v>
      </c>
      <c r="C39">
        <v>27243</v>
      </c>
      <c r="D39">
        <v>1858</v>
      </c>
      <c r="E39">
        <v>27243</v>
      </c>
      <c r="G39">
        <v>3600</v>
      </c>
    </row>
    <row r="40" spans="1:7" x14ac:dyDescent="0.25">
      <c r="A40" t="s">
        <v>51</v>
      </c>
      <c r="B40" t="s">
        <v>37</v>
      </c>
      <c r="C40">
        <v>2914</v>
      </c>
      <c r="D40">
        <v>455</v>
      </c>
      <c r="E40">
        <v>10.7</v>
      </c>
      <c r="F40">
        <v>1.7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35331-377C-4F87-A435-0929776AC0A9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52</v>
      </c>
      <c r="B2" t="s">
        <v>72</v>
      </c>
      <c r="C2">
        <v>31420</v>
      </c>
      <c r="D2">
        <v>1518</v>
      </c>
      <c r="E2">
        <v>31420</v>
      </c>
      <c r="G2">
        <v>1100</v>
      </c>
    </row>
    <row r="3" spans="1:7" x14ac:dyDescent="0.25">
      <c r="A3" t="s">
        <v>52</v>
      </c>
      <c r="B3" t="s">
        <v>39</v>
      </c>
      <c r="C3">
        <v>15879</v>
      </c>
      <c r="D3">
        <v>878</v>
      </c>
      <c r="E3">
        <v>50.5</v>
      </c>
      <c r="F3">
        <v>1.4</v>
      </c>
      <c r="G3">
        <v>1200</v>
      </c>
    </row>
    <row r="4" spans="1:7" x14ac:dyDescent="0.25">
      <c r="A4" t="s">
        <v>52</v>
      </c>
      <c r="B4" t="s">
        <v>4</v>
      </c>
      <c r="C4">
        <v>15541</v>
      </c>
      <c r="D4">
        <v>867</v>
      </c>
      <c r="E4">
        <v>49.5</v>
      </c>
      <c r="F4">
        <v>1.4</v>
      </c>
      <c r="G4">
        <v>1300</v>
      </c>
    </row>
    <row r="5" spans="1:7" x14ac:dyDescent="0.25">
      <c r="A5" t="s">
        <v>52</v>
      </c>
      <c r="B5" t="s">
        <v>73</v>
      </c>
      <c r="C5">
        <v>102</v>
      </c>
      <c r="D5">
        <v>6</v>
      </c>
      <c r="G5">
        <v>1400</v>
      </c>
    </row>
    <row r="6" spans="1:7" x14ac:dyDescent="0.25">
      <c r="A6" t="s">
        <v>52</v>
      </c>
      <c r="B6" t="s">
        <v>6</v>
      </c>
      <c r="C6">
        <v>2021</v>
      </c>
      <c r="D6">
        <v>393</v>
      </c>
      <c r="E6">
        <v>6.4</v>
      </c>
      <c r="F6">
        <v>1.2</v>
      </c>
      <c r="G6">
        <v>1510</v>
      </c>
    </row>
    <row r="7" spans="1:7" x14ac:dyDescent="0.25">
      <c r="A7" t="s">
        <v>52</v>
      </c>
      <c r="B7" t="s">
        <v>7</v>
      </c>
      <c r="C7">
        <v>2043</v>
      </c>
      <c r="D7">
        <v>408</v>
      </c>
      <c r="E7">
        <v>6.5</v>
      </c>
      <c r="F7">
        <v>1.2</v>
      </c>
      <c r="G7">
        <v>1515</v>
      </c>
    </row>
    <row r="8" spans="1:7" x14ac:dyDescent="0.25">
      <c r="A8" t="s">
        <v>52</v>
      </c>
      <c r="B8" t="s">
        <v>8</v>
      </c>
      <c r="C8">
        <v>2183</v>
      </c>
      <c r="D8">
        <v>394</v>
      </c>
      <c r="E8">
        <v>6.9</v>
      </c>
      <c r="F8">
        <v>1.1000000000000001</v>
      </c>
      <c r="G8">
        <v>1520</v>
      </c>
    </row>
    <row r="9" spans="1:7" x14ac:dyDescent="0.25">
      <c r="A9" t="s">
        <v>52</v>
      </c>
      <c r="B9" t="s">
        <v>9</v>
      </c>
      <c r="C9">
        <v>1781</v>
      </c>
      <c r="D9">
        <v>295</v>
      </c>
      <c r="E9">
        <v>5.7</v>
      </c>
      <c r="F9">
        <v>0.9</v>
      </c>
      <c r="G9">
        <v>1525</v>
      </c>
    </row>
    <row r="10" spans="1:7" x14ac:dyDescent="0.25">
      <c r="A10" t="s">
        <v>52</v>
      </c>
      <c r="B10" t="s">
        <v>10</v>
      </c>
      <c r="C10">
        <v>1745</v>
      </c>
      <c r="D10">
        <v>329</v>
      </c>
      <c r="E10">
        <v>5.6</v>
      </c>
      <c r="F10">
        <v>1</v>
      </c>
      <c r="G10">
        <v>1530</v>
      </c>
    </row>
    <row r="11" spans="1:7" x14ac:dyDescent="0.25">
      <c r="A11" t="s">
        <v>52</v>
      </c>
      <c r="B11" t="s">
        <v>11</v>
      </c>
      <c r="C11">
        <v>2960</v>
      </c>
      <c r="D11">
        <v>394</v>
      </c>
      <c r="E11">
        <v>9.4</v>
      </c>
      <c r="F11">
        <v>1.3</v>
      </c>
      <c r="G11">
        <v>1535</v>
      </c>
    </row>
    <row r="12" spans="1:7" x14ac:dyDescent="0.25">
      <c r="A12" t="s">
        <v>52</v>
      </c>
      <c r="B12" t="s">
        <v>12</v>
      </c>
      <c r="C12">
        <v>3949</v>
      </c>
      <c r="D12">
        <v>484</v>
      </c>
      <c r="E12">
        <v>12.6</v>
      </c>
      <c r="F12">
        <v>1.2</v>
      </c>
      <c r="G12">
        <v>1540</v>
      </c>
    </row>
    <row r="13" spans="1:7" x14ac:dyDescent="0.25">
      <c r="A13" t="s">
        <v>52</v>
      </c>
      <c r="B13" t="s">
        <v>13</v>
      </c>
      <c r="C13">
        <v>3444</v>
      </c>
      <c r="D13">
        <v>435</v>
      </c>
      <c r="E13">
        <v>11</v>
      </c>
      <c r="F13">
        <v>1.4</v>
      </c>
      <c r="G13">
        <v>1545</v>
      </c>
    </row>
    <row r="14" spans="1:7" x14ac:dyDescent="0.25">
      <c r="A14" t="s">
        <v>52</v>
      </c>
      <c r="B14" t="s">
        <v>14</v>
      </c>
      <c r="C14">
        <v>2295</v>
      </c>
      <c r="D14">
        <v>375</v>
      </c>
      <c r="E14">
        <v>7.3</v>
      </c>
      <c r="F14">
        <v>1.2</v>
      </c>
      <c r="G14">
        <v>1550</v>
      </c>
    </row>
    <row r="15" spans="1:7" x14ac:dyDescent="0.25">
      <c r="A15" t="s">
        <v>52</v>
      </c>
      <c r="B15" t="s">
        <v>15</v>
      </c>
      <c r="C15">
        <v>2595</v>
      </c>
      <c r="D15">
        <v>444</v>
      </c>
      <c r="E15">
        <v>8.3000000000000007</v>
      </c>
      <c r="F15">
        <v>1.3</v>
      </c>
      <c r="G15">
        <v>1555</v>
      </c>
    </row>
    <row r="16" spans="1:7" x14ac:dyDescent="0.25">
      <c r="A16" t="s">
        <v>52</v>
      </c>
      <c r="B16" t="s">
        <v>16</v>
      </c>
      <c r="C16">
        <v>3600</v>
      </c>
      <c r="D16">
        <v>360</v>
      </c>
      <c r="E16">
        <v>11.5</v>
      </c>
      <c r="F16">
        <v>1.3</v>
      </c>
      <c r="G16">
        <v>1560</v>
      </c>
    </row>
    <row r="17" spans="1:7" x14ac:dyDescent="0.25">
      <c r="A17" t="s">
        <v>52</v>
      </c>
      <c r="B17" t="s">
        <v>17</v>
      </c>
      <c r="C17">
        <v>1961</v>
      </c>
      <c r="D17">
        <v>252</v>
      </c>
      <c r="E17">
        <v>6.2</v>
      </c>
      <c r="F17">
        <v>0.8</v>
      </c>
      <c r="G17">
        <v>1565</v>
      </c>
    </row>
    <row r="18" spans="1:7" x14ac:dyDescent="0.25">
      <c r="A18" t="s">
        <v>52</v>
      </c>
      <c r="B18" t="s">
        <v>18</v>
      </c>
      <c r="C18">
        <v>843</v>
      </c>
      <c r="D18">
        <v>155</v>
      </c>
      <c r="E18">
        <v>2.7</v>
      </c>
      <c r="F18">
        <v>0.5</v>
      </c>
      <c r="G18">
        <v>1570</v>
      </c>
    </row>
    <row r="19" spans="1:7" x14ac:dyDescent="0.25">
      <c r="A19" t="s">
        <v>52</v>
      </c>
      <c r="B19" t="s">
        <v>74</v>
      </c>
      <c r="C19">
        <v>42</v>
      </c>
      <c r="D19">
        <v>1</v>
      </c>
      <c r="G19">
        <v>1580</v>
      </c>
    </row>
    <row r="20" spans="1:7" x14ac:dyDescent="0.25">
      <c r="A20" t="s">
        <v>52</v>
      </c>
      <c r="B20" t="s">
        <v>19</v>
      </c>
      <c r="C20">
        <v>31420</v>
      </c>
      <c r="D20">
        <v>1518</v>
      </c>
      <c r="E20">
        <v>31420</v>
      </c>
      <c r="G20">
        <v>2100</v>
      </c>
    </row>
    <row r="21" spans="1:7" x14ac:dyDescent="0.25">
      <c r="A21" t="s">
        <v>52</v>
      </c>
      <c r="B21" t="s">
        <v>20</v>
      </c>
      <c r="C21">
        <v>28397</v>
      </c>
      <c r="D21">
        <v>1337</v>
      </c>
      <c r="E21">
        <v>90.4</v>
      </c>
      <c r="F21">
        <v>2.4</v>
      </c>
      <c r="G21">
        <v>2200</v>
      </c>
    </row>
    <row r="22" spans="1:7" x14ac:dyDescent="0.25">
      <c r="A22" t="s">
        <v>52</v>
      </c>
      <c r="B22" t="s">
        <v>21</v>
      </c>
      <c r="C22">
        <v>3023</v>
      </c>
      <c r="D22">
        <v>822</v>
      </c>
      <c r="E22">
        <v>9.6</v>
      </c>
      <c r="F22">
        <v>2.4</v>
      </c>
      <c r="G22">
        <v>2300</v>
      </c>
    </row>
    <row r="23" spans="1:7" x14ac:dyDescent="0.25">
      <c r="A23" t="s">
        <v>52</v>
      </c>
      <c r="B23" t="s">
        <v>22</v>
      </c>
      <c r="C23">
        <v>28397</v>
      </c>
      <c r="D23">
        <v>1337</v>
      </c>
      <c r="E23">
        <v>90.4</v>
      </c>
      <c r="F23">
        <v>2.4</v>
      </c>
      <c r="G23">
        <v>2400</v>
      </c>
    </row>
    <row r="24" spans="1:7" x14ac:dyDescent="0.25">
      <c r="A24" t="s">
        <v>52</v>
      </c>
      <c r="B24" t="s">
        <v>23</v>
      </c>
      <c r="C24">
        <v>19466</v>
      </c>
      <c r="D24">
        <v>1277</v>
      </c>
      <c r="E24">
        <v>62</v>
      </c>
      <c r="F24">
        <v>3.6</v>
      </c>
      <c r="G24">
        <v>2500</v>
      </c>
    </row>
    <row r="25" spans="1:7" x14ac:dyDescent="0.25">
      <c r="A25" t="s">
        <v>52</v>
      </c>
      <c r="B25" t="s">
        <v>24</v>
      </c>
      <c r="C25">
        <v>2060</v>
      </c>
      <c r="D25">
        <v>559</v>
      </c>
      <c r="E25">
        <v>6.6</v>
      </c>
      <c r="F25">
        <v>1.7</v>
      </c>
      <c r="G25">
        <v>2510</v>
      </c>
    </row>
    <row r="26" spans="1:7" x14ac:dyDescent="0.25">
      <c r="A26" t="s">
        <v>52</v>
      </c>
      <c r="B26" t="s">
        <v>25</v>
      </c>
      <c r="C26">
        <v>183</v>
      </c>
      <c r="D26">
        <v>162</v>
      </c>
      <c r="E26">
        <v>0.6</v>
      </c>
      <c r="F26">
        <v>0.5</v>
      </c>
      <c r="G26">
        <v>2520</v>
      </c>
    </row>
    <row r="27" spans="1:7" x14ac:dyDescent="0.25">
      <c r="A27" t="s">
        <v>52</v>
      </c>
      <c r="B27" t="s">
        <v>26</v>
      </c>
      <c r="C27">
        <v>4033</v>
      </c>
      <c r="D27">
        <v>580</v>
      </c>
      <c r="E27">
        <v>12.8</v>
      </c>
      <c r="F27">
        <v>1.8</v>
      </c>
      <c r="G27">
        <v>2530</v>
      </c>
    </row>
    <row r="28" spans="1:7" x14ac:dyDescent="0.25">
      <c r="A28" t="s">
        <v>52</v>
      </c>
      <c r="B28" t="s">
        <v>75</v>
      </c>
      <c r="C28">
        <v>0</v>
      </c>
      <c r="D28">
        <v>28</v>
      </c>
      <c r="E28">
        <v>0</v>
      </c>
      <c r="F28">
        <v>0.1</v>
      </c>
      <c r="G28">
        <v>2540</v>
      </c>
    </row>
    <row r="29" spans="1:7" x14ac:dyDescent="0.25">
      <c r="A29" t="s">
        <v>52</v>
      </c>
      <c r="B29" t="s">
        <v>27</v>
      </c>
      <c r="C29">
        <v>2655</v>
      </c>
      <c r="D29">
        <v>932</v>
      </c>
      <c r="E29">
        <v>8.5</v>
      </c>
      <c r="F29">
        <v>2.9</v>
      </c>
      <c r="G29">
        <v>2550</v>
      </c>
    </row>
    <row r="30" spans="1:7" x14ac:dyDescent="0.25">
      <c r="A30" t="s">
        <v>52</v>
      </c>
      <c r="B30" t="s">
        <v>28</v>
      </c>
      <c r="C30">
        <v>3023</v>
      </c>
      <c r="D30">
        <v>822</v>
      </c>
      <c r="E30">
        <v>9.6</v>
      </c>
      <c r="F30">
        <v>2.4</v>
      </c>
      <c r="G30">
        <v>2560</v>
      </c>
    </row>
    <row r="31" spans="1:7" x14ac:dyDescent="0.25">
      <c r="A31" t="s">
        <v>52</v>
      </c>
      <c r="B31" t="s">
        <v>29</v>
      </c>
      <c r="C31">
        <v>31420</v>
      </c>
      <c r="D31">
        <v>1518</v>
      </c>
      <c r="E31">
        <v>31420</v>
      </c>
      <c r="G31">
        <v>2570</v>
      </c>
    </row>
    <row r="32" spans="1:7" x14ac:dyDescent="0.25">
      <c r="A32" t="s">
        <v>52</v>
      </c>
      <c r="B32" t="s">
        <v>30</v>
      </c>
      <c r="C32">
        <v>6022</v>
      </c>
      <c r="D32">
        <v>1199</v>
      </c>
      <c r="E32">
        <v>19.2</v>
      </c>
      <c r="F32">
        <v>3.4</v>
      </c>
      <c r="G32">
        <v>2580</v>
      </c>
    </row>
    <row r="33" spans="1:7" x14ac:dyDescent="0.25">
      <c r="A33" t="s">
        <v>52</v>
      </c>
      <c r="B33" t="s">
        <v>31</v>
      </c>
      <c r="C33">
        <v>25398</v>
      </c>
      <c r="D33">
        <v>1267</v>
      </c>
      <c r="E33">
        <v>80.8</v>
      </c>
      <c r="F33">
        <v>3.4</v>
      </c>
      <c r="G33">
        <v>2590</v>
      </c>
    </row>
    <row r="34" spans="1:7" x14ac:dyDescent="0.25">
      <c r="A34" t="s">
        <v>52</v>
      </c>
      <c r="B34" t="s">
        <v>32</v>
      </c>
      <c r="C34">
        <v>31113</v>
      </c>
      <c r="D34">
        <v>1519</v>
      </c>
      <c r="E34">
        <v>31113</v>
      </c>
      <c r="G34">
        <v>3100</v>
      </c>
    </row>
    <row r="35" spans="1:7" x14ac:dyDescent="0.25">
      <c r="A35" t="s">
        <v>52</v>
      </c>
      <c r="B35" t="s">
        <v>33</v>
      </c>
      <c r="C35">
        <v>30453</v>
      </c>
      <c r="D35">
        <v>1522</v>
      </c>
      <c r="E35">
        <v>97.9</v>
      </c>
      <c r="F35">
        <v>0.6</v>
      </c>
      <c r="G35">
        <v>3200</v>
      </c>
    </row>
    <row r="36" spans="1:7" x14ac:dyDescent="0.25">
      <c r="A36" t="s">
        <v>52</v>
      </c>
      <c r="B36" t="s">
        <v>34</v>
      </c>
      <c r="C36">
        <v>24901</v>
      </c>
      <c r="D36">
        <v>1243</v>
      </c>
      <c r="E36">
        <v>80</v>
      </c>
      <c r="F36">
        <v>2.4</v>
      </c>
      <c r="G36">
        <v>3300</v>
      </c>
    </row>
    <row r="37" spans="1:7" x14ac:dyDescent="0.25">
      <c r="A37" t="s">
        <v>52</v>
      </c>
      <c r="B37" t="s">
        <v>35</v>
      </c>
      <c r="C37">
        <v>10267</v>
      </c>
      <c r="D37">
        <v>1039</v>
      </c>
      <c r="E37">
        <v>33</v>
      </c>
      <c r="F37">
        <v>2.7</v>
      </c>
      <c r="G37">
        <v>3400</v>
      </c>
    </row>
    <row r="38" spans="1:7" x14ac:dyDescent="0.25">
      <c r="A38" t="s">
        <v>52</v>
      </c>
      <c r="B38" t="s">
        <v>36</v>
      </c>
      <c r="C38">
        <v>660</v>
      </c>
      <c r="D38">
        <v>193</v>
      </c>
      <c r="E38">
        <v>2.1</v>
      </c>
      <c r="F38">
        <v>0.6</v>
      </c>
      <c r="G38">
        <v>3500</v>
      </c>
    </row>
    <row r="39" spans="1:7" x14ac:dyDescent="0.25">
      <c r="A39" t="s">
        <v>52</v>
      </c>
      <c r="B39" t="s">
        <v>76</v>
      </c>
      <c r="C39">
        <v>31113</v>
      </c>
      <c r="D39">
        <v>1519</v>
      </c>
      <c r="E39">
        <v>31113</v>
      </c>
      <c r="G39">
        <v>3600</v>
      </c>
    </row>
    <row r="40" spans="1:7" x14ac:dyDescent="0.25">
      <c r="A40" t="s">
        <v>52</v>
      </c>
      <c r="B40" t="s">
        <v>37</v>
      </c>
      <c r="C40">
        <v>2897</v>
      </c>
      <c r="D40">
        <v>285</v>
      </c>
      <c r="E40">
        <v>9.3000000000000007</v>
      </c>
      <c r="F40">
        <v>0.9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1AC3F-06DA-4062-B479-7B44A449EB66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53</v>
      </c>
      <c r="B2" t="s">
        <v>72</v>
      </c>
      <c r="C2">
        <v>15277</v>
      </c>
      <c r="D2">
        <v>934</v>
      </c>
      <c r="E2">
        <v>15277</v>
      </c>
      <c r="G2">
        <v>1100</v>
      </c>
    </row>
    <row r="3" spans="1:7" x14ac:dyDescent="0.25">
      <c r="A3" t="s">
        <v>53</v>
      </c>
      <c r="B3" t="s">
        <v>39</v>
      </c>
      <c r="C3">
        <v>7401</v>
      </c>
      <c r="D3">
        <v>612</v>
      </c>
      <c r="E3">
        <v>48.4</v>
      </c>
      <c r="F3">
        <v>2.6</v>
      </c>
      <c r="G3">
        <v>1200</v>
      </c>
    </row>
    <row r="4" spans="1:7" x14ac:dyDescent="0.25">
      <c r="A4" t="s">
        <v>53</v>
      </c>
      <c r="B4" t="s">
        <v>4</v>
      </c>
      <c r="C4">
        <v>7876</v>
      </c>
      <c r="D4">
        <v>623</v>
      </c>
      <c r="E4">
        <v>51.6</v>
      </c>
      <c r="F4">
        <v>2.6</v>
      </c>
      <c r="G4">
        <v>1300</v>
      </c>
    </row>
    <row r="5" spans="1:7" x14ac:dyDescent="0.25">
      <c r="A5" t="s">
        <v>53</v>
      </c>
      <c r="B5" t="s">
        <v>73</v>
      </c>
      <c r="C5">
        <v>94</v>
      </c>
      <c r="D5">
        <v>10</v>
      </c>
      <c r="G5">
        <v>1400</v>
      </c>
    </row>
    <row r="6" spans="1:7" x14ac:dyDescent="0.25">
      <c r="A6" t="s">
        <v>53</v>
      </c>
      <c r="B6" t="s">
        <v>6</v>
      </c>
      <c r="C6">
        <v>657</v>
      </c>
      <c r="D6">
        <v>186</v>
      </c>
      <c r="E6">
        <v>4.3</v>
      </c>
      <c r="F6">
        <v>1.2</v>
      </c>
      <c r="G6">
        <v>1510</v>
      </c>
    </row>
    <row r="7" spans="1:7" x14ac:dyDescent="0.25">
      <c r="A7" t="s">
        <v>53</v>
      </c>
      <c r="B7" t="s">
        <v>7</v>
      </c>
      <c r="C7">
        <v>727</v>
      </c>
      <c r="D7">
        <v>169</v>
      </c>
      <c r="E7">
        <v>4.8</v>
      </c>
      <c r="F7">
        <v>1.1000000000000001</v>
      </c>
      <c r="G7">
        <v>1515</v>
      </c>
    </row>
    <row r="8" spans="1:7" x14ac:dyDescent="0.25">
      <c r="A8" t="s">
        <v>53</v>
      </c>
      <c r="B8" t="s">
        <v>8</v>
      </c>
      <c r="C8">
        <v>712</v>
      </c>
      <c r="D8">
        <v>222</v>
      </c>
      <c r="E8">
        <v>4.7</v>
      </c>
      <c r="F8">
        <v>1.4</v>
      </c>
      <c r="G8">
        <v>1520</v>
      </c>
    </row>
    <row r="9" spans="1:7" x14ac:dyDescent="0.25">
      <c r="A9" t="s">
        <v>53</v>
      </c>
      <c r="B9" t="s">
        <v>9</v>
      </c>
      <c r="C9">
        <v>998</v>
      </c>
      <c r="D9">
        <v>223</v>
      </c>
      <c r="E9">
        <v>6.5</v>
      </c>
      <c r="F9">
        <v>1.4</v>
      </c>
      <c r="G9">
        <v>1525</v>
      </c>
    </row>
    <row r="10" spans="1:7" x14ac:dyDescent="0.25">
      <c r="A10" t="s">
        <v>53</v>
      </c>
      <c r="B10" t="s">
        <v>10</v>
      </c>
      <c r="C10">
        <v>895</v>
      </c>
      <c r="D10">
        <v>209</v>
      </c>
      <c r="E10">
        <v>5.9</v>
      </c>
      <c r="F10">
        <v>1.3</v>
      </c>
      <c r="G10">
        <v>1530</v>
      </c>
    </row>
    <row r="11" spans="1:7" x14ac:dyDescent="0.25">
      <c r="A11" t="s">
        <v>53</v>
      </c>
      <c r="B11" t="s">
        <v>11</v>
      </c>
      <c r="C11">
        <v>2071</v>
      </c>
      <c r="D11">
        <v>490</v>
      </c>
      <c r="E11">
        <v>13.6</v>
      </c>
      <c r="F11">
        <v>3</v>
      </c>
      <c r="G11">
        <v>1535</v>
      </c>
    </row>
    <row r="12" spans="1:7" x14ac:dyDescent="0.25">
      <c r="A12" t="s">
        <v>53</v>
      </c>
      <c r="B12" t="s">
        <v>12</v>
      </c>
      <c r="C12">
        <v>2191</v>
      </c>
      <c r="D12">
        <v>415</v>
      </c>
      <c r="E12">
        <v>14.3</v>
      </c>
      <c r="F12">
        <v>2.7</v>
      </c>
      <c r="G12">
        <v>1540</v>
      </c>
    </row>
    <row r="13" spans="1:7" x14ac:dyDescent="0.25">
      <c r="A13" t="s">
        <v>53</v>
      </c>
      <c r="B13" t="s">
        <v>13</v>
      </c>
      <c r="C13">
        <v>1727</v>
      </c>
      <c r="D13">
        <v>316</v>
      </c>
      <c r="E13">
        <v>11.3</v>
      </c>
      <c r="F13">
        <v>1.8</v>
      </c>
      <c r="G13">
        <v>1545</v>
      </c>
    </row>
    <row r="14" spans="1:7" x14ac:dyDescent="0.25">
      <c r="A14" t="s">
        <v>53</v>
      </c>
      <c r="B14" t="s">
        <v>14</v>
      </c>
      <c r="C14">
        <v>1244</v>
      </c>
      <c r="D14">
        <v>332</v>
      </c>
      <c r="E14">
        <v>8.1</v>
      </c>
      <c r="F14">
        <v>2.1</v>
      </c>
      <c r="G14">
        <v>1550</v>
      </c>
    </row>
    <row r="15" spans="1:7" x14ac:dyDescent="0.25">
      <c r="A15" t="s">
        <v>53</v>
      </c>
      <c r="B15" t="s">
        <v>15</v>
      </c>
      <c r="C15">
        <v>1053</v>
      </c>
      <c r="D15">
        <v>230</v>
      </c>
      <c r="E15">
        <v>6.9</v>
      </c>
      <c r="F15">
        <v>1.5</v>
      </c>
      <c r="G15">
        <v>1555</v>
      </c>
    </row>
    <row r="16" spans="1:7" x14ac:dyDescent="0.25">
      <c r="A16" t="s">
        <v>53</v>
      </c>
      <c r="B16" t="s">
        <v>16</v>
      </c>
      <c r="C16">
        <v>1795</v>
      </c>
      <c r="D16">
        <v>290</v>
      </c>
      <c r="E16">
        <v>11.7</v>
      </c>
      <c r="F16">
        <v>1.7</v>
      </c>
      <c r="G16">
        <v>1560</v>
      </c>
    </row>
    <row r="17" spans="1:7" x14ac:dyDescent="0.25">
      <c r="A17" t="s">
        <v>53</v>
      </c>
      <c r="B17" t="s">
        <v>17</v>
      </c>
      <c r="C17">
        <v>953</v>
      </c>
      <c r="D17">
        <v>282</v>
      </c>
      <c r="E17">
        <v>6.2</v>
      </c>
      <c r="F17">
        <v>1.8</v>
      </c>
      <c r="G17">
        <v>1565</v>
      </c>
    </row>
    <row r="18" spans="1:7" x14ac:dyDescent="0.25">
      <c r="A18" t="s">
        <v>53</v>
      </c>
      <c r="B18" t="s">
        <v>18</v>
      </c>
      <c r="C18">
        <v>254</v>
      </c>
      <c r="D18">
        <v>104</v>
      </c>
      <c r="E18">
        <v>1.7</v>
      </c>
      <c r="F18">
        <v>0.7</v>
      </c>
      <c r="G18">
        <v>1570</v>
      </c>
    </row>
    <row r="19" spans="1:7" x14ac:dyDescent="0.25">
      <c r="A19" t="s">
        <v>53</v>
      </c>
      <c r="B19" t="s">
        <v>74</v>
      </c>
      <c r="C19">
        <v>41</v>
      </c>
      <c r="D19">
        <v>4</v>
      </c>
      <c r="G19">
        <v>1580</v>
      </c>
    </row>
    <row r="20" spans="1:7" x14ac:dyDescent="0.25">
      <c r="A20" t="s">
        <v>53</v>
      </c>
      <c r="B20" t="s">
        <v>19</v>
      </c>
      <c r="C20">
        <v>15277</v>
      </c>
      <c r="D20">
        <v>934</v>
      </c>
      <c r="E20">
        <v>15277</v>
      </c>
      <c r="G20">
        <v>2100</v>
      </c>
    </row>
    <row r="21" spans="1:7" x14ac:dyDescent="0.25">
      <c r="A21" t="s">
        <v>53</v>
      </c>
      <c r="B21" t="s">
        <v>20</v>
      </c>
      <c r="C21">
        <v>13612</v>
      </c>
      <c r="D21">
        <v>876</v>
      </c>
      <c r="E21">
        <v>89.1</v>
      </c>
      <c r="F21">
        <v>2.7</v>
      </c>
      <c r="G21">
        <v>2200</v>
      </c>
    </row>
    <row r="22" spans="1:7" x14ac:dyDescent="0.25">
      <c r="A22" t="s">
        <v>53</v>
      </c>
      <c r="B22" t="s">
        <v>21</v>
      </c>
      <c r="C22">
        <v>1665</v>
      </c>
      <c r="D22">
        <v>446</v>
      </c>
      <c r="E22">
        <v>10.9</v>
      </c>
      <c r="F22">
        <v>2.7</v>
      </c>
      <c r="G22">
        <v>2300</v>
      </c>
    </row>
    <row r="23" spans="1:7" x14ac:dyDescent="0.25">
      <c r="A23" t="s">
        <v>53</v>
      </c>
      <c r="B23" t="s">
        <v>22</v>
      </c>
      <c r="C23">
        <v>13612</v>
      </c>
      <c r="D23">
        <v>876</v>
      </c>
      <c r="E23">
        <v>89.1</v>
      </c>
      <c r="F23">
        <v>2.7</v>
      </c>
      <c r="G23">
        <v>2400</v>
      </c>
    </row>
    <row r="24" spans="1:7" x14ac:dyDescent="0.25">
      <c r="A24" t="s">
        <v>53</v>
      </c>
      <c r="B24" t="s">
        <v>23</v>
      </c>
      <c r="C24">
        <v>9428</v>
      </c>
      <c r="D24">
        <v>817</v>
      </c>
      <c r="E24">
        <v>61.7</v>
      </c>
      <c r="F24">
        <v>4.2</v>
      </c>
      <c r="G24">
        <v>2500</v>
      </c>
    </row>
    <row r="25" spans="1:7" x14ac:dyDescent="0.25">
      <c r="A25" t="s">
        <v>53</v>
      </c>
      <c r="B25" t="s">
        <v>24</v>
      </c>
      <c r="C25">
        <v>2814</v>
      </c>
      <c r="D25">
        <v>635</v>
      </c>
      <c r="E25">
        <v>18.399999999999999</v>
      </c>
      <c r="F25">
        <v>3.9</v>
      </c>
      <c r="G25">
        <v>2510</v>
      </c>
    </row>
    <row r="26" spans="1:7" x14ac:dyDescent="0.25">
      <c r="A26" t="s">
        <v>53</v>
      </c>
      <c r="B26" t="s">
        <v>25</v>
      </c>
      <c r="C26">
        <v>0</v>
      </c>
      <c r="D26">
        <v>21</v>
      </c>
      <c r="E26">
        <v>0</v>
      </c>
      <c r="F26">
        <v>0.3</v>
      </c>
      <c r="G26">
        <v>2520</v>
      </c>
    </row>
    <row r="27" spans="1:7" x14ac:dyDescent="0.25">
      <c r="A27" t="s">
        <v>53</v>
      </c>
      <c r="B27" t="s">
        <v>26</v>
      </c>
      <c r="C27">
        <v>713</v>
      </c>
      <c r="D27">
        <v>223</v>
      </c>
      <c r="E27">
        <v>4.7</v>
      </c>
      <c r="F27">
        <v>1.5</v>
      </c>
      <c r="G27">
        <v>2530</v>
      </c>
    </row>
    <row r="28" spans="1:7" x14ac:dyDescent="0.25">
      <c r="A28" t="s">
        <v>53</v>
      </c>
      <c r="B28" t="s">
        <v>75</v>
      </c>
      <c r="C28">
        <v>10</v>
      </c>
      <c r="D28">
        <v>43</v>
      </c>
      <c r="E28">
        <v>0.1</v>
      </c>
      <c r="F28">
        <v>0.3</v>
      </c>
      <c r="G28">
        <v>2540</v>
      </c>
    </row>
    <row r="29" spans="1:7" x14ac:dyDescent="0.25">
      <c r="A29" t="s">
        <v>53</v>
      </c>
      <c r="B29" t="s">
        <v>27</v>
      </c>
      <c r="C29">
        <v>647</v>
      </c>
      <c r="D29">
        <v>332</v>
      </c>
      <c r="E29">
        <v>4.2</v>
      </c>
      <c r="F29">
        <v>2.2000000000000002</v>
      </c>
      <c r="G29">
        <v>2550</v>
      </c>
    </row>
    <row r="30" spans="1:7" x14ac:dyDescent="0.25">
      <c r="A30" t="s">
        <v>53</v>
      </c>
      <c r="B30" t="s">
        <v>28</v>
      </c>
      <c r="C30">
        <v>1665</v>
      </c>
      <c r="D30">
        <v>446</v>
      </c>
      <c r="E30">
        <v>10.9</v>
      </c>
      <c r="F30">
        <v>2.7</v>
      </c>
      <c r="G30">
        <v>2560</v>
      </c>
    </row>
    <row r="31" spans="1:7" x14ac:dyDescent="0.25">
      <c r="A31" t="s">
        <v>53</v>
      </c>
      <c r="B31" t="s">
        <v>29</v>
      </c>
      <c r="C31">
        <v>15277</v>
      </c>
      <c r="D31">
        <v>934</v>
      </c>
      <c r="E31">
        <v>15277</v>
      </c>
      <c r="G31">
        <v>2570</v>
      </c>
    </row>
    <row r="32" spans="1:7" x14ac:dyDescent="0.25">
      <c r="A32" t="s">
        <v>53</v>
      </c>
      <c r="B32" t="s">
        <v>30</v>
      </c>
      <c r="C32">
        <v>2427</v>
      </c>
      <c r="D32">
        <v>596</v>
      </c>
      <c r="E32">
        <v>15.9</v>
      </c>
      <c r="F32">
        <v>4</v>
      </c>
      <c r="G32">
        <v>2580</v>
      </c>
    </row>
    <row r="33" spans="1:7" x14ac:dyDescent="0.25">
      <c r="A33" t="s">
        <v>53</v>
      </c>
      <c r="B33" t="s">
        <v>31</v>
      </c>
      <c r="C33">
        <v>12850</v>
      </c>
      <c r="D33">
        <v>1077</v>
      </c>
      <c r="E33">
        <v>84.1</v>
      </c>
      <c r="F33">
        <v>4</v>
      </c>
      <c r="G33">
        <v>2590</v>
      </c>
    </row>
    <row r="34" spans="1:7" x14ac:dyDescent="0.25">
      <c r="A34" t="s">
        <v>53</v>
      </c>
      <c r="B34" t="s">
        <v>32</v>
      </c>
      <c r="C34">
        <v>15185</v>
      </c>
      <c r="D34">
        <v>934</v>
      </c>
      <c r="E34">
        <v>15185</v>
      </c>
      <c r="G34">
        <v>3100</v>
      </c>
    </row>
    <row r="35" spans="1:7" x14ac:dyDescent="0.25">
      <c r="A35" t="s">
        <v>53</v>
      </c>
      <c r="B35" t="s">
        <v>33</v>
      </c>
      <c r="C35">
        <v>14635</v>
      </c>
      <c r="D35">
        <v>930</v>
      </c>
      <c r="E35">
        <v>96.4</v>
      </c>
      <c r="F35">
        <v>1.3</v>
      </c>
      <c r="G35">
        <v>3200</v>
      </c>
    </row>
    <row r="36" spans="1:7" x14ac:dyDescent="0.25">
      <c r="A36" t="s">
        <v>53</v>
      </c>
      <c r="B36" t="s">
        <v>34</v>
      </c>
      <c r="C36">
        <v>11705</v>
      </c>
      <c r="D36">
        <v>922</v>
      </c>
      <c r="E36">
        <v>77.099999999999994</v>
      </c>
      <c r="F36">
        <v>3.9</v>
      </c>
      <c r="G36">
        <v>3300</v>
      </c>
    </row>
    <row r="37" spans="1:7" x14ac:dyDescent="0.25">
      <c r="A37" t="s">
        <v>53</v>
      </c>
      <c r="B37" t="s">
        <v>35</v>
      </c>
      <c r="C37">
        <v>5063</v>
      </c>
      <c r="D37">
        <v>692</v>
      </c>
      <c r="E37">
        <v>33.299999999999997</v>
      </c>
      <c r="F37">
        <v>4</v>
      </c>
      <c r="G37">
        <v>3400</v>
      </c>
    </row>
    <row r="38" spans="1:7" x14ac:dyDescent="0.25">
      <c r="A38" t="s">
        <v>53</v>
      </c>
      <c r="B38" t="s">
        <v>36</v>
      </c>
      <c r="C38">
        <v>550</v>
      </c>
      <c r="D38">
        <v>195</v>
      </c>
      <c r="E38">
        <v>3.6</v>
      </c>
      <c r="F38">
        <v>1.3</v>
      </c>
      <c r="G38">
        <v>3500</v>
      </c>
    </row>
    <row r="39" spans="1:7" x14ac:dyDescent="0.25">
      <c r="A39" t="s">
        <v>53</v>
      </c>
      <c r="B39" t="s">
        <v>76</v>
      </c>
      <c r="C39">
        <v>15185</v>
      </c>
      <c r="D39">
        <v>934</v>
      </c>
      <c r="E39">
        <v>15185</v>
      </c>
      <c r="G39">
        <v>3600</v>
      </c>
    </row>
    <row r="40" spans="1:7" x14ac:dyDescent="0.25">
      <c r="A40" t="s">
        <v>53</v>
      </c>
      <c r="B40" t="s">
        <v>37</v>
      </c>
      <c r="C40">
        <v>1468</v>
      </c>
      <c r="D40">
        <v>211</v>
      </c>
      <c r="E40">
        <v>9.6999999999999993</v>
      </c>
      <c r="F40">
        <v>1.5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13F49-5D37-494E-988D-F02354B37BA3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54</v>
      </c>
      <c r="B2" t="s">
        <v>72</v>
      </c>
      <c r="C2">
        <v>4921</v>
      </c>
      <c r="D2">
        <v>842</v>
      </c>
      <c r="E2">
        <v>4921</v>
      </c>
      <c r="G2">
        <v>1100</v>
      </c>
    </row>
    <row r="3" spans="1:7" x14ac:dyDescent="0.25">
      <c r="A3" t="s">
        <v>54</v>
      </c>
      <c r="B3" t="s">
        <v>39</v>
      </c>
      <c r="C3">
        <v>2273</v>
      </c>
      <c r="D3">
        <v>368</v>
      </c>
      <c r="E3">
        <v>46.2</v>
      </c>
      <c r="F3">
        <v>3.5</v>
      </c>
      <c r="G3">
        <v>1200</v>
      </c>
    </row>
    <row r="4" spans="1:7" x14ac:dyDescent="0.25">
      <c r="A4" t="s">
        <v>54</v>
      </c>
      <c r="B4" t="s">
        <v>4</v>
      </c>
      <c r="C4">
        <v>2648</v>
      </c>
      <c r="D4">
        <v>539</v>
      </c>
      <c r="E4">
        <v>53.8</v>
      </c>
      <c r="F4">
        <v>3.5</v>
      </c>
      <c r="G4">
        <v>1300</v>
      </c>
    </row>
    <row r="5" spans="1:7" x14ac:dyDescent="0.25">
      <c r="A5" t="s">
        <v>54</v>
      </c>
      <c r="B5" t="s">
        <v>73</v>
      </c>
      <c r="C5">
        <v>86</v>
      </c>
      <c r="D5">
        <v>12</v>
      </c>
      <c r="G5">
        <v>1400</v>
      </c>
    </row>
    <row r="6" spans="1:7" x14ac:dyDescent="0.25">
      <c r="A6" t="s">
        <v>54</v>
      </c>
      <c r="B6" t="s">
        <v>6</v>
      </c>
      <c r="C6">
        <v>144</v>
      </c>
      <c r="D6">
        <v>131</v>
      </c>
      <c r="E6">
        <v>2.9</v>
      </c>
      <c r="F6">
        <v>2.7</v>
      </c>
      <c r="G6">
        <v>1510</v>
      </c>
    </row>
    <row r="7" spans="1:7" x14ac:dyDescent="0.25">
      <c r="A7" t="s">
        <v>54</v>
      </c>
      <c r="B7" t="s">
        <v>7</v>
      </c>
      <c r="C7">
        <v>282</v>
      </c>
      <c r="D7">
        <v>225</v>
      </c>
      <c r="E7">
        <v>5.7</v>
      </c>
      <c r="F7">
        <v>3.9</v>
      </c>
      <c r="G7">
        <v>1515</v>
      </c>
    </row>
    <row r="8" spans="1:7" x14ac:dyDescent="0.25">
      <c r="A8" t="s">
        <v>54</v>
      </c>
      <c r="B8" t="s">
        <v>8</v>
      </c>
      <c r="C8">
        <v>230</v>
      </c>
      <c r="D8">
        <v>106</v>
      </c>
      <c r="E8">
        <v>4.7</v>
      </c>
      <c r="F8">
        <v>2</v>
      </c>
      <c r="G8">
        <v>1520</v>
      </c>
    </row>
    <row r="9" spans="1:7" x14ac:dyDescent="0.25">
      <c r="A9" t="s">
        <v>54</v>
      </c>
      <c r="B9" t="s">
        <v>9</v>
      </c>
      <c r="C9">
        <v>176</v>
      </c>
      <c r="D9">
        <v>88</v>
      </c>
      <c r="E9">
        <v>3.6</v>
      </c>
      <c r="F9">
        <v>1.9</v>
      </c>
      <c r="G9">
        <v>1525</v>
      </c>
    </row>
    <row r="10" spans="1:7" x14ac:dyDescent="0.25">
      <c r="A10" t="s">
        <v>54</v>
      </c>
      <c r="B10" t="s">
        <v>10</v>
      </c>
      <c r="C10">
        <v>277</v>
      </c>
      <c r="D10">
        <v>121</v>
      </c>
      <c r="E10">
        <v>5.6</v>
      </c>
      <c r="F10">
        <v>2.5</v>
      </c>
      <c r="G10">
        <v>1530</v>
      </c>
    </row>
    <row r="11" spans="1:7" x14ac:dyDescent="0.25">
      <c r="A11" t="s">
        <v>54</v>
      </c>
      <c r="B11" t="s">
        <v>11</v>
      </c>
      <c r="C11">
        <v>600</v>
      </c>
      <c r="D11">
        <v>205</v>
      </c>
      <c r="E11">
        <v>12.2</v>
      </c>
      <c r="F11">
        <v>3.7</v>
      </c>
      <c r="G11">
        <v>1535</v>
      </c>
    </row>
    <row r="12" spans="1:7" x14ac:dyDescent="0.25">
      <c r="A12" t="s">
        <v>54</v>
      </c>
      <c r="B12" t="s">
        <v>12</v>
      </c>
      <c r="C12">
        <v>655</v>
      </c>
      <c r="D12">
        <v>351</v>
      </c>
      <c r="E12">
        <v>13.3</v>
      </c>
      <c r="F12">
        <v>5.8</v>
      </c>
      <c r="G12">
        <v>1540</v>
      </c>
    </row>
    <row r="13" spans="1:7" x14ac:dyDescent="0.25">
      <c r="A13" t="s">
        <v>54</v>
      </c>
      <c r="B13" t="s">
        <v>13</v>
      </c>
      <c r="C13">
        <v>524</v>
      </c>
      <c r="D13">
        <v>177</v>
      </c>
      <c r="E13">
        <v>10.6</v>
      </c>
      <c r="F13">
        <v>3.2</v>
      </c>
      <c r="G13">
        <v>1545</v>
      </c>
    </row>
    <row r="14" spans="1:7" x14ac:dyDescent="0.25">
      <c r="A14" t="s">
        <v>54</v>
      </c>
      <c r="B14" t="s">
        <v>14</v>
      </c>
      <c r="C14">
        <v>365</v>
      </c>
      <c r="D14">
        <v>147</v>
      </c>
      <c r="E14">
        <v>7.4</v>
      </c>
      <c r="F14">
        <v>3</v>
      </c>
      <c r="G14">
        <v>1550</v>
      </c>
    </row>
    <row r="15" spans="1:7" x14ac:dyDescent="0.25">
      <c r="A15" t="s">
        <v>54</v>
      </c>
      <c r="B15" t="s">
        <v>15</v>
      </c>
      <c r="C15">
        <v>410</v>
      </c>
      <c r="D15">
        <v>166</v>
      </c>
      <c r="E15">
        <v>8.3000000000000007</v>
      </c>
      <c r="F15">
        <v>3.6</v>
      </c>
      <c r="G15">
        <v>1555</v>
      </c>
    </row>
    <row r="16" spans="1:7" x14ac:dyDescent="0.25">
      <c r="A16" t="s">
        <v>54</v>
      </c>
      <c r="B16" t="s">
        <v>16</v>
      </c>
      <c r="C16">
        <v>632</v>
      </c>
      <c r="D16">
        <v>165</v>
      </c>
      <c r="E16">
        <v>12.8</v>
      </c>
      <c r="F16">
        <v>3.5</v>
      </c>
      <c r="G16">
        <v>1560</v>
      </c>
    </row>
    <row r="17" spans="1:7" x14ac:dyDescent="0.25">
      <c r="A17" t="s">
        <v>54</v>
      </c>
      <c r="B17" t="s">
        <v>17</v>
      </c>
      <c r="C17">
        <v>461</v>
      </c>
      <c r="D17">
        <v>134</v>
      </c>
      <c r="E17">
        <v>9.4</v>
      </c>
      <c r="F17">
        <v>2.7</v>
      </c>
      <c r="G17">
        <v>1565</v>
      </c>
    </row>
    <row r="18" spans="1:7" x14ac:dyDescent="0.25">
      <c r="A18" t="s">
        <v>54</v>
      </c>
      <c r="B18" t="s">
        <v>18</v>
      </c>
      <c r="C18">
        <v>165</v>
      </c>
      <c r="D18">
        <v>97</v>
      </c>
      <c r="E18">
        <v>3.4</v>
      </c>
      <c r="F18">
        <v>1.9</v>
      </c>
      <c r="G18">
        <v>1570</v>
      </c>
    </row>
    <row r="19" spans="1:7" x14ac:dyDescent="0.25">
      <c r="A19" t="s">
        <v>54</v>
      </c>
      <c r="B19" t="s">
        <v>74</v>
      </c>
      <c r="C19">
        <v>47</v>
      </c>
      <c r="D19">
        <v>8</v>
      </c>
      <c r="G19">
        <v>1580</v>
      </c>
    </row>
    <row r="20" spans="1:7" x14ac:dyDescent="0.25">
      <c r="A20" t="s">
        <v>54</v>
      </c>
      <c r="B20" t="s">
        <v>19</v>
      </c>
      <c r="C20">
        <v>4921</v>
      </c>
      <c r="D20">
        <v>842</v>
      </c>
      <c r="E20">
        <v>4921</v>
      </c>
      <c r="G20">
        <v>2100</v>
      </c>
    </row>
    <row r="21" spans="1:7" x14ac:dyDescent="0.25">
      <c r="A21" t="s">
        <v>54</v>
      </c>
      <c r="B21" t="s">
        <v>20</v>
      </c>
      <c r="C21">
        <v>4389</v>
      </c>
      <c r="D21">
        <v>798</v>
      </c>
      <c r="E21">
        <v>89.2</v>
      </c>
      <c r="F21">
        <v>5</v>
      </c>
      <c r="G21">
        <v>2200</v>
      </c>
    </row>
    <row r="22" spans="1:7" x14ac:dyDescent="0.25">
      <c r="A22" t="s">
        <v>54</v>
      </c>
      <c r="B22" t="s">
        <v>21</v>
      </c>
      <c r="C22">
        <v>532</v>
      </c>
      <c r="D22">
        <v>261</v>
      </c>
      <c r="E22">
        <v>10.8</v>
      </c>
      <c r="F22">
        <v>5</v>
      </c>
      <c r="G22">
        <v>2300</v>
      </c>
    </row>
    <row r="23" spans="1:7" x14ac:dyDescent="0.25">
      <c r="A23" t="s">
        <v>54</v>
      </c>
      <c r="B23" t="s">
        <v>22</v>
      </c>
      <c r="C23">
        <v>4389</v>
      </c>
      <c r="D23">
        <v>798</v>
      </c>
      <c r="E23">
        <v>89.2</v>
      </c>
      <c r="F23">
        <v>5</v>
      </c>
      <c r="G23">
        <v>2400</v>
      </c>
    </row>
    <row r="24" spans="1:7" x14ac:dyDescent="0.25">
      <c r="A24" t="s">
        <v>54</v>
      </c>
      <c r="B24" t="s">
        <v>23</v>
      </c>
      <c r="C24">
        <v>3149</v>
      </c>
      <c r="D24">
        <v>753</v>
      </c>
      <c r="E24">
        <v>64</v>
      </c>
      <c r="F24">
        <v>8.6</v>
      </c>
      <c r="G24">
        <v>2500</v>
      </c>
    </row>
    <row r="25" spans="1:7" x14ac:dyDescent="0.25">
      <c r="A25" t="s">
        <v>54</v>
      </c>
      <c r="B25" t="s">
        <v>24</v>
      </c>
      <c r="C25">
        <v>237</v>
      </c>
      <c r="D25">
        <v>230</v>
      </c>
      <c r="E25">
        <v>4.8</v>
      </c>
      <c r="F25">
        <v>4.7</v>
      </c>
      <c r="G25">
        <v>2510</v>
      </c>
    </row>
    <row r="26" spans="1:7" x14ac:dyDescent="0.25">
      <c r="A26" t="s">
        <v>54</v>
      </c>
      <c r="B26" t="s">
        <v>25</v>
      </c>
      <c r="C26">
        <v>0</v>
      </c>
      <c r="D26">
        <v>13</v>
      </c>
      <c r="E26">
        <v>0</v>
      </c>
      <c r="F26">
        <v>0.8</v>
      </c>
      <c r="G26">
        <v>2520</v>
      </c>
    </row>
    <row r="27" spans="1:7" x14ac:dyDescent="0.25">
      <c r="A27" t="s">
        <v>54</v>
      </c>
      <c r="B27" t="s">
        <v>26</v>
      </c>
      <c r="C27">
        <v>761</v>
      </c>
      <c r="D27">
        <v>271</v>
      </c>
      <c r="E27">
        <v>15.5</v>
      </c>
      <c r="F27">
        <v>5.5</v>
      </c>
      <c r="G27">
        <v>2530</v>
      </c>
    </row>
    <row r="28" spans="1:7" x14ac:dyDescent="0.25">
      <c r="A28" t="s">
        <v>54</v>
      </c>
      <c r="B28" t="s">
        <v>75</v>
      </c>
      <c r="C28">
        <v>0</v>
      </c>
      <c r="D28">
        <v>13</v>
      </c>
      <c r="E28">
        <v>0</v>
      </c>
      <c r="F28">
        <v>0.8</v>
      </c>
      <c r="G28">
        <v>2540</v>
      </c>
    </row>
    <row r="29" spans="1:7" x14ac:dyDescent="0.25">
      <c r="A29" t="s">
        <v>54</v>
      </c>
      <c r="B29" t="s">
        <v>27</v>
      </c>
      <c r="C29">
        <v>242</v>
      </c>
      <c r="D29">
        <v>170</v>
      </c>
      <c r="E29">
        <v>4.9000000000000004</v>
      </c>
      <c r="F29">
        <v>3.4</v>
      </c>
      <c r="G29">
        <v>2550</v>
      </c>
    </row>
    <row r="30" spans="1:7" x14ac:dyDescent="0.25">
      <c r="A30" t="s">
        <v>54</v>
      </c>
      <c r="B30" t="s">
        <v>28</v>
      </c>
      <c r="C30">
        <v>532</v>
      </c>
      <c r="D30">
        <v>261</v>
      </c>
      <c r="E30">
        <v>10.8</v>
      </c>
      <c r="F30">
        <v>5</v>
      </c>
      <c r="G30">
        <v>2560</v>
      </c>
    </row>
    <row r="31" spans="1:7" x14ac:dyDescent="0.25">
      <c r="A31" t="s">
        <v>54</v>
      </c>
      <c r="B31" t="s">
        <v>29</v>
      </c>
      <c r="C31">
        <v>4921</v>
      </c>
      <c r="D31">
        <v>842</v>
      </c>
      <c r="E31">
        <v>4921</v>
      </c>
      <c r="G31">
        <v>2570</v>
      </c>
    </row>
    <row r="32" spans="1:7" x14ac:dyDescent="0.25">
      <c r="A32" t="s">
        <v>54</v>
      </c>
      <c r="B32" t="s">
        <v>30</v>
      </c>
      <c r="C32">
        <v>797</v>
      </c>
      <c r="D32">
        <v>312</v>
      </c>
      <c r="E32">
        <v>16.2</v>
      </c>
      <c r="F32">
        <v>6</v>
      </c>
      <c r="G32">
        <v>2580</v>
      </c>
    </row>
    <row r="33" spans="1:7" x14ac:dyDescent="0.25">
      <c r="A33" t="s">
        <v>54</v>
      </c>
      <c r="B33" t="s">
        <v>31</v>
      </c>
      <c r="C33">
        <v>4124</v>
      </c>
      <c r="D33">
        <v>787</v>
      </c>
      <c r="E33">
        <v>83.8</v>
      </c>
      <c r="F33">
        <v>6</v>
      </c>
      <c r="G33">
        <v>2590</v>
      </c>
    </row>
    <row r="34" spans="1:7" x14ac:dyDescent="0.25">
      <c r="A34" t="s">
        <v>54</v>
      </c>
      <c r="B34" t="s">
        <v>32</v>
      </c>
      <c r="C34">
        <v>4767</v>
      </c>
      <c r="D34">
        <v>838</v>
      </c>
      <c r="E34">
        <v>4767</v>
      </c>
      <c r="G34">
        <v>3100</v>
      </c>
    </row>
    <row r="35" spans="1:7" x14ac:dyDescent="0.25">
      <c r="A35" t="s">
        <v>54</v>
      </c>
      <c r="B35" t="s">
        <v>33</v>
      </c>
      <c r="C35">
        <v>4655</v>
      </c>
      <c r="D35">
        <v>837</v>
      </c>
      <c r="E35">
        <v>97.7</v>
      </c>
      <c r="F35">
        <v>1.5</v>
      </c>
      <c r="G35">
        <v>3200</v>
      </c>
    </row>
    <row r="36" spans="1:7" x14ac:dyDescent="0.25">
      <c r="A36" t="s">
        <v>54</v>
      </c>
      <c r="B36" t="s">
        <v>34</v>
      </c>
      <c r="C36">
        <v>3990</v>
      </c>
      <c r="D36">
        <v>794</v>
      </c>
      <c r="E36">
        <v>83.7</v>
      </c>
      <c r="F36">
        <v>4.3</v>
      </c>
      <c r="G36">
        <v>3300</v>
      </c>
    </row>
    <row r="37" spans="1:7" x14ac:dyDescent="0.25">
      <c r="A37" t="s">
        <v>54</v>
      </c>
      <c r="B37" t="s">
        <v>35</v>
      </c>
      <c r="C37">
        <v>1394</v>
      </c>
      <c r="D37">
        <v>270</v>
      </c>
      <c r="E37">
        <v>29.2</v>
      </c>
      <c r="F37">
        <v>5.7</v>
      </c>
      <c r="G37">
        <v>3400</v>
      </c>
    </row>
    <row r="38" spans="1:7" x14ac:dyDescent="0.25">
      <c r="A38" t="s">
        <v>54</v>
      </c>
      <c r="B38" t="s">
        <v>36</v>
      </c>
      <c r="C38">
        <v>112</v>
      </c>
      <c r="D38">
        <v>71</v>
      </c>
      <c r="E38">
        <v>2.2999999999999998</v>
      </c>
      <c r="F38">
        <v>1.5</v>
      </c>
      <c r="G38">
        <v>3500</v>
      </c>
    </row>
    <row r="39" spans="1:7" x14ac:dyDescent="0.25">
      <c r="A39" t="s">
        <v>54</v>
      </c>
      <c r="B39" t="s">
        <v>76</v>
      </c>
      <c r="C39">
        <v>4767</v>
      </c>
      <c r="D39">
        <v>838</v>
      </c>
      <c r="E39">
        <v>4767</v>
      </c>
      <c r="G39">
        <v>3600</v>
      </c>
    </row>
    <row r="40" spans="1:7" x14ac:dyDescent="0.25">
      <c r="A40" t="s">
        <v>54</v>
      </c>
      <c r="B40" t="s">
        <v>37</v>
      </c>
      <c r="C40">
        <v>578</v>
      </c>
      <c r="D40">
        <v>168</v>
      </c>
      <c r="E40">
        <v>12.1</v>
      </c>
      <c r="F40">
        <v>3.5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07C90-D9A5-4246-8021-A69EB9450490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55</v>
      </c>
      <c r="B2" t="s">
        <v>72</v>
      </c>
      <c r="C2">
        <v>1395</v>
      </c>
      <c r="D2">
        <v>383</v>
      </c>
      <c r="E2">
        <v>1395</v>
      </c>
      <c r="G2">
        <v>1100</v>
      </c>
    </row>
    <row r="3" spans="1:7" x14ac:dyDescent="0.25">
      <c r="A3" t="s">
        <v>55</v>
      </c>
      <c r="B3" t="s">
        <v>39</v>
      </c>
      <c r="C3">
        <v>608</v>
      </c>
      <c r="D3">
        <v>206</v>
      </c>
      <c r="E3">
        <v>43.6</v>
      </c>
      <c r="F3">
        <v>8.1</v>
      </c>
      <c r="G3">
        <v>1200</v>
      </c>
    </row>
    <row r="4" spans="1:7" x14ac:dyDescent="0.25">
      <c r="A4" t="s">
        <v>55</v>
      </c>
      <c r="B4" t="s">
        <v>4</v>
      </c>
      <c r="C4">
        <v>787</v>
      </c>
      <c r="D4">
        <v>237</v>
      </c>
      <c r="E4">
        <v>56.4</v>
      </c>
      <c r="F4">
        <v>8.1</v>
      </c>
      <c r="G4">
        <v>1300</v>
      </c>
    </row>
    <row r="5" spans="1:7" x14ac:dyDescent="0.25">
      <c r="A5" t="s">
        <v>55</v>
      </c>
      <c r="B5" t="s">
        <v>73</v>
      </c>
      <c r="C5">
        <v>77</v>
      </c>
      <c r="D5">
        <v>26</v>
      </c>
      <c r="G5">
        <v>1400</v>
      </c>
    </row>
    <row r="6" spans="1:7" x14ac:dyDescent="0.25">
      <c r="A6" t="s">
        <v>55</v>
      </c>
      <c r="B6" t="s">
        <v>6</v>
      </c>
      <c r="C6">
        <v>66</v>
      </c>
      <c r="D6">
        <v>62</v>
      </c>
      <c r="E6">
        <v>4.7</v>
      </c>
      <c r="F6">
        <v>3.9</v>
      </c>
      <c r="G6">
        <v>1510</v>
      </c>
    </row>
    <row r="7" spans="1:7" x14ac:dyDescent="0.25">
      <c r="A7" t="s">
        <v>55</v>
      </c>
      <c r="B7" t="s">
        <v>7</v>
      </c>
      <c r="C7">
        <v>50</v>
      </c>
      <c r="D7">
        <v>42</v>
      </c>
      <c r="E7">
        <v>3.6</v>
      </c>
      <c r="F7">
        <v>2.6</v>
      </c>
      <c r="G7">
        <v>1515</v>
      </c>
    </row>
    <row r="8" spans="1:7" x14ac:dyDescent="0.25">
      <c r="A8" t="s">
        <v>55</v>
      </c>
      <c r="B8" t="s">
        <v>8</v>
      </c>
      <c r="C8">
        <v>59</v>
      </c>
      <c r="D8">
        <v>58</v>
      </c>
      <c r="E8">
        <v>4.2</v>
      </c>
      <c r="F8">
        <v>3.9</v>
      </c>
      <c r="G8">
        <v>1520</v>
      </c>
    </row>
    <row r="9" spans="1:7" x14ac:dyDescent="0.25">
      <c r="A9" t="s">
        <v>55</v>
      </c>
      <c r="B9" t="s">
        <v>9</v>
      </c>
      <c r="C9">
        <v>57</v>
      </c>
      <c r="D9">
        <v>60</v>
      </c>
      <c r="E9">
        <v>4.0999999999999996</v>
      </c>
      <c r="F9">
        <v>4</v>
      </c>
      <c r="G9">
        <v>1525</v>
      </c>
    </row>
    <row r="10" spans="1:7" x14ac:dyDescent="0.25">
      <c r="A10" t="s">
        <v>55</v>
      </c>
      <c r="B10" t="s">
        <v>10</v>
      </c>
      <c r="C10">
        <v>91</v>
      </c>
      <c r="D10">
        <v>60</v>
      </c>
      <c r="E10">
        <v>6.5</v>
      </c>
      <c r="F10">
        <v>4.3</v>
      </c>
      <c r="G10">
        <v>1530</v>
      </c>
    </row>
    <row r="11" spans="1:7" x14ac:dyDescent="0.25">
      <c r="A11" t="s">
        <v>55</v>
      </c>
      <c r="B11" t="s">
        <v>11</v>
      </c>
      <c r="C11">
        <v>194</v>
      </c>
      <c r="D11">
        <v>122</v>
      </c>
      <c r="E11">
        <v>13.9</v>
      </c>
      <c r="F11">
        <v>7.2</v>
      </c>
      <c r="G11">
        <v>1535</v>
      </c>
    </row>
    <row r="12" spans="1:7" x14ac:dyDescent="0.25">
      <c r="A12" t="s">
        <v>55</v>
      </c>
      <c r="B12" t="s">
        <v>12</v>
      </c>
      <c r="C12">
        <v>151</v>
      </c>
      <c r="D12">
        <v>108</v>
      </c>
      <c r="E12">
        <v>10.8</v>
      </c>
      <c r="F12">
        <v>7.2</v>
      </c>
      <c r="G12">
        <v>1540</v>
      </c>
    </row>
    <row r="13" spans="1:7" x14ac:dyDescent="0.25">
      <c r="A13" t="s">
        <v>55</v>
      </c>
      <c r="B13" t="s">
        <v>13</v>
      </c>
      <c r="C13">
        <v>248</v>
      </c>
      <c r="D13">
        <v>143</v>
      </c>
      <c r="E13">
        <v>17.8</v>
      </c>
      <c r="F13">
        <v>8.6</v>
      </c>
      <c r="G13">
        <v>1545</v>
      </c>
    </row>
    <row r="14" spans="1:7" x14ac:dyDescent="0.25">
      <c r="A14" t="s">
        <v>55</v>
      </c>
      <c r="B14" t="s">
        <v>14</v>
      </c>
      <c r="C14">
        <v>66</v>
      </c>
      <c r="D14">
        <v>37</v>
      </c>
      <c r="E14">
        <v>4.7</v>
      </c>
      <c r="F14">
        <v>2.8</v>
      </c>
      <c r="G14">
        <v>1550</v>
      </c>
    </row>
    <row r="15" spans="1:7" x14ac:dyDescent="0.25">
      <c r="A15" t="s">
        <v>55</v>
      </c>
      <c r="B15" t="s">
        <v>15</v>
      </c>
      <c r="C15">
        <v>93</v>
      </c>
      <c r="D15">
        <v>53</v>
      </c>
      <c r="E15">
        <v>6.7</v>
      </c>
      <c r="F15">
        <v>3.4</v>
      </c>
      <c r="G15">
        <v>1555</v>
      </c>
    </row>
    <row r="16" spans="1:7" x14ac:dyDescent="0.25">
      <c r="A16" t="s">
        <v>55</v>
      </c>
      <c r="B16" t="s">
        <v>16</v>
      </c>
      <c r="C16">
        <v>178</v>
      </c>
      <c r="D16">
        <v>68</v>
      </c>
      <c r="E16">
        <v>12.8</v>
      </c>
      <c r="F16">
        <v>5</v>
      </c>
      <c r="G16">
        <v>1560</v>
      </c>
    </row>
    <row r="17" spans="1:7" x14ac:dyDescent="0.25">
      <c r="A17" t="s">
        <v>55</v>
      </c>
      <c r="B17" t="s">
        <v>17</v>
      </c>
      <c r="C17">
        <v>65</v>
      </c>
      <c r="D17">
        <v>61</v>
      </c>
      <c r="E17">
        <v>4.7</v>
      </c>
      <c r="F17">
        <v>4.3</v>
      </c>
      <c r="G17">
        <v>1565</v>
      </c>
    </row>
    <row r="18" spans="1:7" x14ac:dyDescent="0.25">
      <c r="A18" t="s">
        <v>55</v>
      </c>
      <c r="B18" t="s">
        <v>18</v>
      </c>
      <c r="C18">
        <v>77</v>
      </c>
      <c r="D18">
        <v>57</v>
      </c>
      <c r="E18">
        <v>5.5</v>
      </c>
      <c r="F18">
        <v>4</v>
      </c>
      <c r="G18">
        <v>1570</v>
      </c>
    </row>
    <row r="19" spans="1:7" x14ac:dyDescent="0.25">
      <c r="A19" t="s">
        <v>55</v>
      </c>
      <c r="B19" t="s">
        <v>74</v>
      </c>
      <c r="C19">
        <v>48</v>
      </c>
      <c r="D19">
        <v>7</v>
      </c>
      <c r="G19">
        <v>1580</v>
      </c>
    </row>
    <row r="20" spans="1:7" x14ac:dyDescent="0.25">
      <c r="A20" t="s">
        <v>55</v>
      </c>
      <c r="B20" t="s">
        <v>19</v>
      </c>
      <c r="C20">
        <v>1395</v>
      </c>
      <c r="D20">
        <v>383</v>
      </c>
      <c r="E20">
        <v>1395</v>
      </c>
      <c r="G20">
        <v>2100</v>
      </c>
    </row>
    <row r="21" spans="1:7" x14ac:dyDescent="0.25">
      <c r="A21" t="s">
        <v>55</v>
      </c>
      <c r="B21" t="s">
        <v>20</v>
      </c>
      <c r="C21">
        <v>1383</v>
      </c>
      <c r="D21">
        <v>385</v>
      </c>
      <c r="E21">
        <v>99.1</v>
      </c>
      <c r="F21">
        <v>2.5</v>
      </c>
      <c r="G21">
        <v>2200</v>
      </c>
    </row>
    <row r="22" spans="1:7" x14ac:dyDescent="0.25">
      <c r="A22" t="s">
        <v>55</v>
      </c>
      <c r="B22" t="s">
        <v>21</v>
      </c>
      <c r="C22">
        <v>12</v>
      </c>
      <c r="D22">
        <v>34</v>
      </c>
      <c r="E22">
        <v>0.9</v>
      </c>
      <c r="F22">
        <v>2.5</v>
      </c>
      <c r="G22">
        <v>2300</v>
      </c>
    </row>
    <row r="23" spans="1:7" x14ac:dyDescent="0.25">
      <c r="A23" t="s">
        <v>55</v>
      </c>
      <c r="B23" t="s">
        <v>22</v>
      </c>
      <c r="C23">
        <v>1383</v>
      </c>
      <c r="D23">
        <v>385</v>
      </c>
      <c r="E23">
        <v>99.1</v>
      </c>
      <c r="F23">
        <v>2.5</v>
      </c>
      <c r="G23">
        <v>2400</v>
      </c>
    </row>
    <row r="24" spans="1:7" x14ac:dyDescent="0.25">
      <c r="A24" t="s">
        <v>55</v>
      </c>
      <c r="B24" t="s">
        <v>23</v>
      </c>
      <c r="C24">
        <v>1056</v>
      </c>
      <c r="D24">
        <v>317</v>
      </c>
      <c r="E24">
        <v>75.7</v>
      </c>
      <c r="F24">
        <v>10.6</v>
      </c>
      <c r="G24">
        <v>2500</v>
      </c>
    </row>
    <row r="25" spans="1:7" x14ac:dyDescent="0.25">
      <c r="A25" t="s">
        <v>55</v>
      </c>
      <c r="B25" t="s">
        <v>24</v>
      </c>
      <c r="C25">
        <v>81</v>
      </c>
      <c r="D25">
        <v>92</v>
      </c>
      <c r="E25">
        <v>5.8</v>
      </c>
      <c r="F25">
        <v>6.2</v>
      </c>
      <c r="G25">
        <v>2510</v>
      </c>
    </row>
    <row r="26" spans="1:7" x14ac:dyDescent="0.25">
      <c r="A26" t="s">
        <v>55</v>
      </c>
      <c r="B26" t="s">
        <v>25</v>
      </c>
      <c r="C26">
        <v>6</v>
      </c>
      <c r="D26">
        <v>9</v>
      </c>
      <c r="E26">
        <v>0.4</v>
      </c>
      <c r="F26">
        <v>0.6</v>
      </c>
      <c r="G26">
        <v>2520</v>
      </c>
    </row>
    <row r="27" spans="1:7" x14ac:dyDescent="0.25">
      <c r="A27" t="s">
        <v>55</v>
      </c>
      <c r="B27" t="s">
        <v>26</v>
      </c>
      <c r="C27">
        <v>220</v>
      </c>
      <c r="D27">
        <v>141</v>
      </c>
      <c r="E27">
        <v>15.8</v>
      </c>
      <c r="F27">
        <v>8.5</v>
      </c>
      <c r="G27">
        <v>2530</v>
      </c>
    </row>
    <row r="28" spans="1:7" x14ac:dyDescent="0.25">
      <c r="A28" t="s">
        <v>55</v>
      </c>
      <c r="B28" t="s">
        <v>75</v>
      </c>
      <c r="C28">
        <v>0</v>
      </c>
      <c r="D28">
        <v>13</v>
      </c>
      <c r="E28">
        <v>0</v>
      </c>
      <c r="F28">
        <v>2.8</v>
      </c>
      <c r="G28">
        <v>2540</v>
      </c>
    </row>
    <row r="29" spans="1:7" x14ac:dyDescent="0.25">
      <c r="A29" t="s">
        <v>55</v>
      </c>
      <c r="B29" t="s">
        <v>27</v>
      </c>
      <c r="C29">
        <v>20</v>
      </c>
      <c r="D29">
        <v>32</v>
      </c>
      <c r="E29">
        <v>1.4</v>
      </c>
      <c r="F29">
        <v>2.4</v>
      </c>
      <c r="G29">
        <v>2550</v>
      </c>
    </row>
    <row r="30" spans="1:7" x14ac:dyDescent="0.25">
      <c r="A30" t="s">
        <v>55</v>
      </c>
      <c r="B30" t="s">
        <v>28</v>
      </c>
      <c r="C30">
        <v>12</v>
      </c>
      <c r="D30">
        <v>34</v>
      </c>
      <c r="E30">
        <v>0.9</v>
      </c>
      <c r="F30">
        <v>2.5</v>
      </c>
      <c r="G30">
        <v>2560</v>
      </c>
    </row>
    <row r="31" spans="1:7" x14ac:dyDescent="0.25">
      <c r="A31" t="s">
        <v>55</v>
      </c>
      <c r="B31" t="s">
        <v>29</v>
      </c>
      <c r="C31">
        <v>1395</v>
      </c>
      <c r="D31">
        <v>383</v>
      </c>
      <c r="E31">
        <v>1395</v>
      </c>
      <c r="G31">
        <v>2570</v>
      </c>
    </row>
    <row r="32" spans="1:7" x14ac:dyDescent="0.25">
      <c r="A32" t="s">
        <v>55</v>
      </c>
      <c r="B32" t="s">
        <v>30</v>
      </c>
      <c r="C32">
        <v>168</v>
      </c>
      <c r="D32">
        <v>155</v>
      </c>
      <c r="E32">
        <v>12</v>
      </c>
      <c r="F32">
        <v>10.1</v>
      </c>
      <c r="G32">
        <v>2580</v>
      </c>
    </row>
    <row r="33" spans="1:7" x14ac:dyDescent="0.25">
      <c r="A33" t="s">
        <v>55</v>
      </c>
      <c r="B33" t="s">
        <v>31</v>
      </c>
      <c r="C33">
        <v>1227</v>
      </c>
      <c r="D33">
        <v>345</v>
      </c>
      <c r="E33">
        <v>88</v>
      </c>
      <c r="F33">
        <v>10.1</v>
      </c>
      <c r="G33">
        <v>2590</v>
      </c>
    </row>
    <row r="34" spans="1:7" x14ac:dyDescent="0.25">
      <c r="A34" t="s">
        <v>55</v>
      </c>
      <c r="B34" t="s">
        <v>32</v>
      </c>
      <c r="C34">
        <v>1395</v>
      </c>
      <c r="D34">
        <v>383</v>
      </c>
      <c r="E34">
        <v>1395</v>
      </c>
      <c r="G34">
        <v>3100</v>
      </c>
    </row>
    <row r="35" spans="1:7" x14ac:dyDescent="0.25">
      <c r="A35" t="s">
        <v>55</v>
      </c>
      <c r="B35" t="s">
        <v>33</v>
      </c>
      <c r="C35">
        <v>1328</v>
      </c>
      <c r="D35">
        <v>368</v>
      </c>
      <c r="E35">
        <v>95.2</v>
      </c>
      <c r="F35">
        <v>3.9</v>
      </c>
      <c r="G35">
        <v>3200</v>
      </c>
    </row>
    <row r="36" spans="1:7" x14ac:dyDescent="0.25">
      <c r="A36" t="s">
        <v>55</v>
      </c>
      <c r="B36" t="s">
        <v>34</v>
      </c>
      <c r="C36">
        <v>1211</v>
      </c>
      <c r="D36">
        <v>352</v>
      </c>
      <c r="E36">
        <v>86.8</v>
      </c>
      <c r="F36">
        <v>5.0999999999999996</v>
      </c>
      <c r="G36">
        <v>3300</v>
      </c>
    </row>
    <row r="37" spans="1:7" x14ac:dyDescent="0.25">
      <c r="A37" t="s">
        <v>55</v>
      </c>
      <c r="B37" t="s">
        <v>35</v>
      </c>
      <c r="C37">
        <v>368</v>
      </c>
      <c r="D37">
        <v>119</v>
      </c>
      <c r="E37">
        <v>26.4</v>
      </c>
      <c r="F37">
        <v>7.9</v>
      </c>
      <c r="G37">
        <v>3400</v>
      </c>
    </row>
    <row r="38" spans="1:7" x14ac:dyDescent="0.25">
      <c r="A38" t="s">
        <v>55</v>
      </c>
      <c r="B38" t="s">
        <v>36</v>
      </c>
      <c r="C38">
        <v>67</v>
      </c>
      <c r="D38">
        <v>58</v>
      </c>
      <c r="E38">
        <v>4.8</v>
      </c>
      <c r="F38">
        <v>3.9</v>
      </c>
      <c r="G38">
        <v>3500</v>
      </c>
    </row>
    <row r="39" spans="1:7" x14ac:dyDescent="0.25">
      <c r="A39" t="s">
        <v>55</v>
      </c>
      <c r="B39" t="s">
        <v>76</v>
      </c>
      <c r="C39">
        <v>1395</v>
      </c>
      <c r="D39">
        <v>383</v>
      </c>
      <c r="E39">
        <v>1395</v>
      </c>
      <c r="G39">
        <v>3600</v>
      </c>
    </row>
    <row r="40" spans="1:7" x14ac:dyDescent="0.25">
      <c r="A40" t="s">
        <v>55</v>
      </c>
      <c r="B40" t="s">
        <v>37</v>
      </c>
      <c r="C40">
        <v>166</v>
      </c>
      <c r="D40">
        <v>81</v>
      </c>
      <c r="E40">
        <v>11.9</v>
      </c>
      <c r="F40">
        <v>5.2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46F18-F467-44E7-ACC0-739E66005FC9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56</v>
      </c>
      <c r="B2" t="s">
        <v>72</v>
      </c>
      <c r="C2">
        <v>15526</v>
      </c>
      <c r="D2">
        <v>1187</v>
      </c>
      <c r="E2">
        <v>15526</v>
      </c>
      <c r="G2">
        <v>1100</v>
      </c>
    </row>
    <row r="3" spans="1:7" x14ac:dyDescent="0.25">
      <c r="A3" t="s">
        <v>56</v>
      </c>
      <c r="B3" t="s">
        <v>39</v>
      </c>
      <c r="C3">
        <v>8158</v>
      </c>
      <c r="D3">
        <v>843</v>
      </c>
      <c r="E3">
        <v>52.5</v>
      </c>
      <c r="F3">
        <v>3.1</v>
      </c>
      <c r="G3">
        <v>1200</v>
      </c>
    </row>
    <row r="4" spans="1:7" x14ac:dyDescent="0.25">
      <c r="A4" t="s">
        <v>56</v>
      </c>
      <c r="B4" t="s">
        <v>4</v>
      </c>
      <c r="C4">
        <v>7368</v>
      </c>
      <c r="D4">
        <v>678</v>
      </c>
      <c r="E4">
        <v>47.5</v>
      </c>
      <c r="F4">
        <v>3.1</v>
      </c>
      <c r="G4">
        <v>1300</v>
      </c>
    </row>
    <row r="5" spans="1:7" x14ac:dyDescent="0.25">
      <c r="A5" t="s">
        <v>56</v>
      </c>
      <c r="B5" t="s">
        <v>73</v>
      </c>
      <c r="C5">
        <v>111</v>
      </c>
      <c r="D5">
        <v>14</v>
      </c>
      <c r="G5">
        <v>1400</v>
      </c>
    </row>
    <row r="6" spans="1:7" x14ac:dyDescent="0.25">
      <c r="A6" t="s">
        <v>56</v>
      </c>
      <c r="B6" t="s">
        <v>6</v>
      </c>
      <c r="C6">
        <v>985</v>
      </c>
      <c r="D6">
        <v>271</v>
      </c>
      <c r="E6">
        <v>6.3</v>
      </c>
      <c r="F6">
        <v>1.7</v>
      </c>
      <c r="G6">
        <v>1510</v>
      </c>
    </row>
    <row r="7" spans="1:7" x14ac:dyDescent="0.25">
      <c r="A7" t="s">
        <v>56</v>
      </c>
      <c r="B7" t="s">
        <v>7</v>
      </c>
      <c r="C7">
        <v>1185</v>
      </c>
      <c r="D7">
        <v>324</v>
      </c>
      <c r="E7">
        <v>7.6</v>
      </c>
      <c r="F7">
        <v>1.9</v>
      </c>
      <c r="G7">
        <v>1515</v>
      </c>
    </row>
    <row r="8" spans="1:7" x14ac:dyDescent="0.25">
      <c r="A8" t="s">
        <v>56</v>
      </c>
      <c r="B8" t="s">
        <v>8</v>
      </c>
      <c r="C8">
        <v>1221</v>
      </c>
      <c r="D8">
        <v>376</v>
      </c>
      <c r="E8">
        <v>7.9</v>
      </c>
      <c r="F8">
        <v>2.2000000000000002</v>
      </c>
      <c r="G8">
        <v>1520</v>
      </c>
    </row>
    <row r="9" spans="1:7" x14ac:dyDescent="0.25">
      <c r="A9" t="s">
        <v>56</v>
      </c>
      <c r="B9" t="s">
        <v>9</v>
      </c>
      <c r="C9">
        <v>626</v>
      </c>
      <c r="D9">
        <v>244</v>
      </c>
      <c r="E9">
        <v>4</v>
      </c>
      <c r="F9">
        <v>1.5</v>
      </c>
      <c r="G9">
        <v>1525</v>
      </c>
    </row>
    <row r="10" spans="1:7" x14ac:dyDescent="0.25">
      <c r="A10" t="s">
        <v>56</v>
      </c>
      <c r="B10" t="s">
        <v>10</v>
      </c>
      <c r="C10">
        <v>998</v>
      </c>
      <c r="D10">
        <v>331</v>
      </c>
      <c r="E10">
        <v>6.4</v>
      </c>
      <c r="F10">
        <v>2</v>
      </c>
      <c r="G10">
        <v>1530</v>
      </c>
    </row>
    <row r="11" spans="1:7" x14ac:dyDescent="0.25">
      <c r="A11" t="s">
        <v>56</v>
      </c>
      <c r="B11" t="s">
        <v>11</v>
      </c>
      <c r="C11">
        <v>1727</v>
      </c>
      <c r="D11">
        <v>352</v>
      </c>
      <c r="E11">
        <v>11.1</v>
      </c>
      <c r="F11">
        <v>2.2000000000000002</v>
      </c>
      <c r="G11">
        <v>1535</v>
      </c>
    </row>
    <row r="12" spans="1:7" x14ac:dyDescent="0.25">
      <c r="A12" t="s">
        <v>56</v>
      </c>
      <c r="B12" t="s">
        <v>12</v>
      </c>
      <c r="C12">
        <v>1649</v>
      </c>
      <c r="D12">
        <v>294</v>
      </c>
      <c r="E12">
        <v>10.6</v>
      </c>
      <c r="F12">
        <v>1.7</v>
      </c>
      <c r="G12">
        <v>1540</v>
      </c>
    </row>
    <row r="13" spans="1:7" x14ac:dyDescent="0.25">
      <c r="A13" t="s">
        <v>56</v>
      </c>
      <c r="B13" t="s">
        <v>13</v>
      </c>
      <c r="C13">
        <v>2052</v>
      </c>
      <c r="D13">
        <v>371</v>
      </c>
      <c r="E13">
        <v>13.2</v>
      </c>
      <c r="F13">
        <v>2.2000000000000002</v>
      </c>
      <c r="G13">
        <v>1545</v>
      </c>
    </row>
    <row r="14" spans="1:7" x14ac:dyDescent="0.25">
      <c r="A14" t="s">
        <v>56</v>
      </c>
      <c r="B14" t="s">
        <v>14</v>
      </c>
      <c r="C14">
        <v>1133</v>
      </c>
      <c r="D14">
        <v>272</v>
      </c>
      <c r="E14">
        <v>7.3</v>
      </c>
      <c r="F14">
        <v>1.8</v>
      </c>
      <c r="G14">
        <v>1550</v>
      </c>
    </row>
    <row r="15" spans="1:7" x14ac:dyDescent="0.25">
      <c r="A15" t="s">
        <v>56</v>
      </c>
      <c r="B15" t="s">
        <v>15</v>
      </c>
      <c r="C15">
        <v>1022</v>
      </c>
      <c r="D15">
        <v>216</v>
      </c>
      <c r="E15">
        <v>6.6</v>
      </c>
      <c r="F15">
        <v>1.3</v>
      </c>
      <c r="G15">
        <v>1555</v>
      </c>
    </row>
    <row r="16" spans="1:7" x14ac:dyDescent="0.25">
      <c r="A16" t="s">
        <v>56</v>
      </c>
      <c r="B16" t="s">
        <v>16</v>
      </c>
      <c r="C16">
        <v>1327</v>
      </c>
      <c r="D16">
        <v>343</v>
      </c>
      <c r="E16">
        <v>8.5</v>
      </c>
      <c r="F16">
        <v>2.2000000000000002</v>
      </c>
      <c r="G16">
        <v>1560</v>
      </c>
    </row>
    <row r="17" spans="1:7" x14ac:dyDescent="0.25">
      <c r="A17" t="s">
        <v>56</v>
      </c>
      <c r="B17" t="s">
        <v>17</v>
      </c>
      <c r="C17">
        <v>1018</v>
      </c>
      <c r="D17">
        <v>224</v>
      </c>
      <c r="E17">
        <v>6.6</v>
      </c>
      <c r="F17">
        <v>1.5</v>
      </c>
      <c r="G17">
        <v>1565</v>
      </c>
    </row>
    <row r="18" spans="1:7" x14ac:dyDescent="0.25">
      <c r="A18" t="s">
        <v>56</v>
      </c>
      <c r="B18" t="s">
        <v>18</v>
      </c>
      <c r="C18">
        <v>583</v>
      </c>
      <c r="D18">
        <v>196</v>
      </c>
      <c r="E18">
        <v>3.8</v>
      </c>
      <c r="F18">
        <v>1.3</v>
      </c>
      <c r="G18">
        <v>1570</v>
      </c>
    </row>
    <row r="19" spans="1:7" x14ac:dyDescent="0.25">
      <c r="A19" t="s">
        <v>56</v>
      </c>
      <c r="B19" t="s">
        <v>74</v>
      </c>
      <c r="C19">
        <v>40</v>
      </c>
      <c r="D19">
        <v>3</v>
      </c>
      <c r="G19">
        <v>1580</v>
      </c>
    </row>
    <row r="20" spans="1:7" x14ac:dyDescent="0.25">
      <c r="A20" t="s">
        <v>56</v>
      </c>
      <c r="B20" t="s">
        <v>19</v>
      </c>
      <c r="C20">
        <v>15526</v>
      </c>
      <c r="D20">
        <v>1187</v>
      </c>
      <c r="E20">
        <v>15526</v>
      </c>
      <c r="G20">
        <v>2100</v>
      </c>
    </row>
    <row r="21" spans="1:7" x14ac:dyDescent="0.25">
      <c r="A21" t="s">
        <v>56</v>
      </c>
      <c r="B21" t="s">
        <v>20</v>
      </c>
      <c r="C21">
        <v>15282</v>
      </c>
      <c r="D21">
        <v>1179</v>
      </c>
      <c r="E21">
        <v>98.4</v>
      </c>
      <c r="F21">
        <v>1</v>
      </c>
      <c r="G21">
        <v>2200</v>
      </c>
    </row>
    <row r="22" spans="1:7" x14ac:dyDescent="0.25">
      <c r="A22" t="s">
        <v>56</v>
      </c>
      <c r="B22" t="s">
        <v>21</v>
      </c>
      <c r="C22">
        <v>244</v>
      </c>
      <c r="D22">
        <v>154</v>
      </c>
      <c r="E22">
        <v>1.6</v>
      </c>
      <c r="F22">
        <v>1</v>
      </c>
      <c r="G22">
        <v>2300</v>
      </c>
    </row>
    <row r="23" spans="1:7" x14ac:dyDescent="0.25">
      <c r="A23" t="s">
        <v>56</v>
      </c>
      <c r="B23" t="s">
        <v>22</v>
      </c>
      <c r="C23">
        <v>15282</v>
      </c>
      <c r="D23">
        <v>1179</v>
      </c>
      <c r="E23">
        <v>98.4</v>
      </c>
      <c r="F23">
        <v>1</v>
      </c>
      <c r="G23">
        <v>2400</v>
      </c>
    </row>
    <row r="24" spans="1:7" x14ac:dyDescent="0.25">
      <c r="A24" t="s">
        <v>56</v>
      </c>
      <c r="B24" t="s">
        <v>23</v>
      </c>
      <c r="C24">
        <v>12043</v>
      </c>
      <c r="D24">
        <v>1272</v>
      </c>
      <c r="E24">
        <v>77.599999999999994</v>
      </c>
      <c r="F24">
        <v>7.3</v>
      </c>
      <c r="G24">
        <v>2500</v>
      </c>
    </row>
    <row r="25" spans="1:7" x14ac:dyDescent="0.25">
      <c r="A25" t="s">
        <v>56</v>
      </c>
      <c r="B25" t="s">
        <v>24</v>
      </c>
      <c r="C25">
        <v>195</v>
      </c>
      <c r="D25">
        <v>118</v>
      </c>
      <c r="E25">
        <v>1.3</v>
      </c>
      <c r="F25">
        <v>0.8</v>
      </c>
      <c r="G25">
        <v>2510</v>
      </c>
    </row>
    <row r="26" spans="1:7" x14ac:dyDescent="0.25">
      <c r="A26" t="s">
        <v>56</v>
      </c>
      <c r="B26" t="s">
        <v>25</v>
      </c>
      <c r="C26">
        <v>199</v>
      </c>
      <c r="D26">
        <v>189</v>
      </c>
      <c r="E26">
        <v>1.3</v>
      </c>
      <c r="F26">
        <v>1.2</v>
      </c>
      <c r="G26">
        <v>2520</v>
      </c>
    </row>
    <row r="27" spans="1:7" x14ac:dyDescent="0.25">
      <c r="A27" t="s">
        <v>56</v>
      </c>
      <c r="B27" t="s">
        <v>26</v>
      </c>
      <c r="C27">
        <v>583</v>
      </c>
      <c r="D27">
        <v>334</v>
      </c>
      <c r="E27">
        <v>3.8</v>
      </c>
      <c r="F27">
        <v>2.2000000000000002</v>
      </c>
      <c r="G27">
        <v>2530</v>
      </c>
    </row>
    <row r="28" spans="1:7" x14ac:dyDescent="0.25">
      <c r="A28" t="s">
        <v>56</v>
      </c>
      <c r="B28" t="s">
        <v>75</v>
      </c>
      <c r="C28">
        <v>0</v>
      </c>
      <c r="D28">
        <v>21</v>
      </c>
      <c r="E28">
        <v>0</v>
      </c>
      <c r="F28">
        <v>0.3</v>
      </c>
      <c r="G28">
        <v>2540</v>
      </c>
    </row>
    <row r="29" spans="1:7" x14ac:dyDescent="0.25">
      <c r="A29" t="s">
        <v>56</v>
      </c>
      <c r="B29" t="s">
        <v>27</v>
      </c>
      <c r="C29">
        <v>2262</v>
      </c>
      <c r="D29">
        <v>1140</v>
      </c>
      <c r="E29">
        <v>14.6</v>
      </c>
      <c r="F29">
        <v>6.9</v>
      </c>
      <c r="G29">
        <v>2550</v>
      </c>
    </row>
    <row r="30" spans="1:7" x14ac:dyDescent="0.25">
      <c r="A30" t="s">
        <v>56</v>
      </c>
      <c r="B30" t="s">
        <v>28</v>
      </c>
      <c r="C30">
        <v>244</v>
      </c>
      <c r="D30">
        <v>154</v>
      </c>
      <c r="E30">
        <v>1.6</v>
      </c>
      <c r="F30">
        <v>1</v>
      </c>
      <c r="G30">
        <v>2560</v>
      </c>
    </row>
    <row r="31" spans="1:7" x14ac:dyDescent="0.25">
      <c r="A31" t="s">
        <v>56</v>
      </c>
      <c r="B31" t="s">
        <v>29</v>
      </c>
      <c r="C31">
        <v>15526</v>
      </c>
      <c r="D31">
        <v>1187</v>
      </c>
      <c r="E31">
        <v>15526</v>
      </c>
      <c r="G31">
        <v>2570</v>
      </c>
    </row>
    <row r="32" spans="1:7" x14ac:dyDescent="0.25">
      <c r="A32" t="s">
        <v>56</v>
      </c>
      <c r="B32" t="s">
        <v>30</v>
      </c>
      <c r="C32">
        <v>2767</v>
      </c>
      <c r="D32">
        <v>958</v>
      </c>
      <c r="E32">
        <v>17.8</v>
      </c>
      <c r="F32">
        <v>5.5</v>
      </c>
      <c r="G32">
        <v>2580</v>
      </c>
    </row>
    <row r="33" spans="1:7" x14ac:dyDescent="0.25">
      <c r="A33" t="s">
        <v>56</v>
      </c>
      <c r="B33" t="s">
        <v>31</v>
      </c>
      <c r="C33">
        <v>12759</v>
      </c>
      <c r="D33">
        <v>994</v>
      </c>
      <c r="E33">
        <v>82.2</v>
      </c>
      <c r="F33">
        <v>5.5</v>
      </c>
      <c r="G33">
        <v>2590</v>
      </c>
    </row>
    <row r="34" spans="1:7" x14ac:dyDescent="0.25">
      <c r="A34" t="s">
        <v>56</v>
      </c>
      <c r="B34" t="s">
        <v>32</v>
      </c>
      <c r="C34">
        <v>15512</v>
      </c>
      <c r="D34">
        <v>1183</v>
      </c>
      <c r="E34">
        <v>15512</v>
      </c>
      <c r="G34">
        <v>3100</v>
      </c>
    </row>
    <row r="35" spans="1:7" x14ac:dyDescent="0.25">
      <c r="A35" t="s">
        <v>56</v>
      </c>
      <c r="B35" t="s">
        <v>33</v>
      </c>
      <c r="C35">
        <v>14952</v>
      </c>
      <c r="D35">
        <v>1181</v>
      </c>
      <c r="E35">
        <v>96.4</v>
      </c>
      <c r="F35">
        <v>1.4</v>
      </c>
      <c r="G35">
        <v>3200</v>
      </c>
    </row>
    <row r="36" spans="1:7" x14ac:dyDescent="0.25">
      <c r="A36" t="s">
        <v>56</v>
      </c>
      <c r="B36" t="s">
        <v>34</v>
      </c>
      <c r="C36">
        <v>12555</v>
      </c>
      <c r="D36">
        <v>1154</v>
      </c>
      <c r="E36">
        <v>80.900000000000006</v>
      </c>
      <c r="F36">
        <v>5.0999999999999996</v>
      </c>
      <c r="G36">
        <v>3300</v>
      </c>
    </row>
    <row r="37" spans="1:7" x14ac:dyDescent="0.25">
      <c r="A37" t="s">
        <v>56</v>
      </c>
      <c r="B37" t="s">
        <v>35</v>
      </c>
      <c r="C37">
        <v>4814</v>
      </c>
      <c r="D37">
        <v>924</v>
      </c>
      <c r="E37">
        <v>31</v>
      </c>
      <c r="F37">
        <v>5.0999999999999996</v>
      </c>
      <c r="G37">
        <v>3400</v>
      </c>
    </row>
    <row r="38" spans="1:7" x14ac:dyDescent="0.25">
      <c r="A38" t="s">
        <v>56</v>
      </c>
      <c r="B38" t="s">
        <v>36</v>
      </c>
      <c r="C38">
        <v>560</v>
      </c>
      <c r="D38">
        <v>225</v>
      </c>
      <c r="E38">
        <v>3.6</v>
      </c>
      <c r="F38">
        <v>1.4</v>
      </c>
      <c r="G38">
        <v>3500</v>
      </c>
    </row>
    <row r="39" spans="1:7" x14ac:dyDescent="0.25">
      <c r="A39" t="s">
        <v>56</v>
      </c>
      <c r="B39" t="s">
        <v>76</v>
      </c>
      <c r="C39">
        <v>15512</v>
      </c>
      <c r="D39">
        <v>1183</v>
      </c>
      <c r="E39">
        <v>15512</v>
      </c>
      <c r="G39">
        <v>3600</v>
      </c>
    </row>
    <row r="40" spans="1:7" x14ac:dyDescent="0.25">
      <c r="A40" t="s">
        <v>56</v>
      </c>
      <c r="B40" t="s">
        <v>37</v>
      </c>
      <c r="C40">
        <v>1421</v>
      </c>
      <c r="D40">
        <v>282</v>
      </c>
      <c r="E40">
        <v>9.1999999999999993</v>
      </c>
      <c r="F40">
        <v>1.9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4D724-1CD9-4038-A660-85CB0394600D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57</v>
      </c>
      <c r="B2" t="s">
        <v>72</v>
      </c>
      <c r="C2">
        <v>2406</v>
      </c>
      <c r="D2">
        <v>472</v>
      </c>
      <c r="E2">
        <v>2406</v>
      </c>
      <c r="G2">
        <v>1100</v>
      </c>
    </row>
    <row r="3" spans="1:7" x14ac:dyDescent="0.25">
      <c r="A3" t="s">
        <v>57</v>
      </c>
      <c r="B3" t="s">
        <v>39</v>
      </c>
      <c r="C3">
        <v>1319</v>
      </c>
      <c r="D3">
        <v>294</v>
      </c>
      <c r="E3">
        <v>54.8</v>
      </c>
      <c r="F3">
        <v>4.7</v>
      </c>
      <c r="G3">
        <v>1200</v>
      </c>
    </row>
    <row r="4" spans="1:7" x14ac:dyDescent="0.25">
      <c r="A4" t="s">
        <v>57</v>
      </c>
      <c r="B4" t="s">
        <v>4</v>
      </c>
      <c r="C4">
        <v>1087</v>
      </c>
      <c r="D4">
        <v>230</v>
      </c>
      <c r="E4">
        <v>45.2</v>
      </c>
      <c r="F4">
        <v>4.7</v>
      </c>
      <c r="G4">
        <v>1300</v>
      </c>
    </row>
    <row r="5" spans="1:7" x14ac:dyDescent="0.25">
      <c r="A5" t="s">
        <v>57</v>
      </c>
      <c r="B5" t="s">
        <v>73</v>
      </c>
      <c r="C5">
        <v>121</v>
      </c>
      <c r="D5">
        <v>24</v>
      </c>
      <c r="G5">
        <v>1400</v>
      </c>
    </row>
    <row r="6" spans="1:7" x14ac:dyDescent="0.25">
      <c r="A6" t="s">
        <v>57</v>
      </c>
      <c r="B6" t="s">
        <v>6</v>
      </c>
      <c r="C6">
        <v>196</v>
      </c>
      <c r="D6">
        <v>123</v>
      </c>
      <c r="E6">
        <v>8.1</v>
      </c>
      <c r="F6">
        <v>4.5999999999999996</v>
      </c>
      <c r="G6">
        <v>1510</v>
      </c>
    </row>
    <row r="7" spans="1:7" x14ac:dyDescent="0.25">
      <c r="A7" t="s">
        <v>57</v>
      </c>
      <c r="B7" t="s">
        <v>7</v>
      </c>
      <c r="C7">
        <v>71</v>
      </c>
      <c r="D7">
        <v>38</v>
      </c>
      <c r="E7">
        <v>3</v>
      </c>
      <c r="F7">
        <v>1.6</v>
      </c>
      <c r="G7">
        <v>1515</v>
      </c>
    </row>
    <row r="8" spans="1:7" x14ac:dyDescent="0.25">
      <c r="A8" t="s">
        <v>57</v>
      </c>
      <c r="B8" t="s">
        <v>8</v>
      </c>
      <c r="C8">
        <v>36</v>
      </c>
      <c r="D8">
        <v>45</v>
      </c>
      <c r="E8">
        <v>1.5</v>
      </c>
      <c r="F8">
        <v>1.8</v>
      </c>
      <c r="G8">
        <v>1520</v>
      </c>
    </row>
    <row r="9" spans="1:7" x14ac:dyDescent="0.25">
      <c r="A9" t="s">
        <v>57</v>
      </c>
      <c r="B9" t="s">
        <v>9</v>
      </c>
      <c r="C9">
        <v>94</v>
      </c>
      <c r="D9">
        <v>86</v>
      </c>
      <c r="E9">
        <v>3.9</v>
      </c>
      <c r="F9">
        <v>3.4</v>
      </c>
      <c r="G9">
        <v>1525</v>
      </c>
    </row>
    <row r="10" spans="1:7" x14ac:dyDescent="0.25">
      <c r="A10" t="s">
        <v>57</v>
      </c>
      <c r="B10" t="s">
        <v>10</v>
      </c>
      <c r="C10">
        <v>105</v>
      </c>
      <c r="D10">
        <v>96</v>
      </c>
      <c r="E10">
        <v>4.4000000000000004</v>
      </c>
      <c r="F10">
        <v>3.8</v>
      </c>
      <c r="G10">
        <v>1530</v>
      </c>
    </row>
    <row r="11" spans="1:7" x14ac:dyDescent="0.25">
      <c r="A11" t="s">
        <v>57</v>
      </c>
      <c r="B11" t="s">
        <v>11</v>
      </c>
      <c r="C11">
        <v>258</v>
      </c>
      <c r="D11">
        <v>149</v>
      </c>
      <c r="E11">
        <v>10.7</v>
      </c>
      <c r="F11">
        <v>5.5</v>
      </c>
      <c r="G11">
        <v>1535</v>
      </c>
    </row>
    <row r="12" spans="1:7" x14ac:dyDescent="0.25">
      <c r="A12" t="s">
        <v>57</v>
      </c>
      <c r="B12" t="s">
        <v>12</v>
      </c>
      <c r="C12">
        <v>334</v>
      </c>
      <c r="D12">
        <v>148</v>
      </c>
      <c r="E12">
        <v>13.9</v>
      </c>
      <c r="F12">
        <v>4.9000000000000004</v>
      </c>
      <c r="G12">
        <v>1540</v>
      </c>
    </row>
    <row r="13" spans="1:7" x14ac:dyDescent="0.25">
      <c r="A13" t="s">
        <v>57</v>
      </c>
      <c r="B13" t="s">
        <v>13</v>
      </c>
      <c r="C13">
        <v>342</v>
      </c>
      <c r="D13">
        <v>147</v>
      </c>
      <c r="E13">
        <v>14.2</v>
      </c>
      <c r="F13">
        <v>6</v>
      </c>
      <c r="G13">
        <v>1545</v>
      </c>
    </row>
    <row r="14" spans="1:7" x14ac:dyDescent="0.25">
      <c r="A14" t="s">
        <v>57</v>
      </c>
      <c r="B14" t="s">
        <v>14</v>
      </c>
      <c r="C14">
        <v>193</v>
      </c>
      <c r="D14">
        <v>66</v>
      </c>
      <c r="E14">
        <v>8</v>
      </c>
      <c r="F14">
        <v>3.1</v>
      </c>
      <c r="G14">
        <v>1550</v>
      </c>
    </row>
    <row r="15" spans="1:7" x14ac:dyDescent="0.25">
      <c r="A15" t="s">
        <v>57</v>
      </c>
      <c r="B15" t="s">
        <v>15</v>
      </c>
      <c r="C15">
        <v>285</v>
      </c>
      <c r="D15">
        <v>135</v>
      </c>
      <c r="E15">
        <v>11.8</v>
      </c>
      <c r="F15">
        <v>4.9000000000000004</v>
      </c>
      <c r="G15">
        <v>1555</v>
      </c>
    </row>
    <row r="16" spans="1:7" x14ac:dyDescent="0.25">
      <c r="A16" t="s">
        <v>57</v>
      </c>
      <c r="B16" t="s">
        <v>16</v>
      </c>
      <c r="C16">
        <v>284</v>
      </c>
      <c r="D16">
        <v>105</v>
      </c>
      <c r="E16">
        <v>11.8</v>
      </c>
      <c r="F16">
        <v>4.0999999999999996</v>
      </c>
      <c r="G16">
        <v>1560</v>
      </c>
    </row>
    <row r="17" spans="1:7" x14ac:dyDescent="0.25">
      <c r="A17" t="s">
        <v>57</v>
      </c>
      <c r="B17" t="s">
        <v>17</v>
      </c>
      <c r="C17">
        <v>154</v>
      </c>
      <c r="D17">
        <v>51</v>
      </c>
      <c r="E17">
        <v>6.4</v>
      </c>
      <c r="F17">
        <v>2.6</v>
      </c>
      <c r="G17">
        <v>1565</v>
      </c>
    </row>
    <row r="18" spans="1:7" x14ac:dyDescent="0.25">
      <c r="A18" t="s">
        <v>57</v>
      </c>
      <c r="B18" t="s">
        <v>18</v>
      </c>
      <c r="C18">
        <v>54</v>
      </c>
      <c r="D18">
        <v>36</v>
      </c>
      <c r="E18">
        <v>2.2000000000000002</v>
      </c>
      <c r="F18">
        <v>1.5</v>
      </c>
      <c r="G18">
        <v>1570</v>
      </c>
    </row>
    <row r="19" spans="1:7" x14ac:dyDescent="0.25">
      <c r="A19" t="s">
        <v>57</v>
      </c>
      <c r="B19" t="s">
        <v>74</v>
      </c>
      <c r="C19">
        <v>51</v>
      </c>
      <c r="D19">
        <v>7</v>
      </c>
      <c r="G19">
        <v>1580</v>
      </c>
    </row>
    <row r="20" spans="1:7" x14ac:dyDescent="0.25">
      <c r="A20" t="s">
        <v>57</v>
      </c>
      <c r="B20" t="s">
        <v>19</v>
      </c>
      <c r="C20">
        <v>2406</v>
      </c>
      <c r="D20">
        <v>472</v>
      </c>
      <c r="E20">
        <v>2406</v>
      </c>
      <c r="G20">
        <v>2100</v>
      </c>
    </row>
    <row r="21" spans="1:7" x14ac:dyDescent="0.25">
      <c r="A21" t="s">
        <v>57</v>
      </c>
      <c r="B21" t="s">
        <v>20</v>
      </c>
      <c r="C21">
        <v>2340</v>
      </c>
      <c r="D21">
        <v>467</v>
      </c>
      <c r="E21">
        <v>97.3</v>
      </c>
      <c r="F21">
        <v>2.5</v>
      </c>
      <c r="G21">
        <v>2200</v>
      </c>
    </row>
    <row r="22" spans="1:7" x14ac:dyDescent="0.25">
      <c r="A22" t="s">
        <v>57</v>
      </c>
      <c r="B22" t="s">
        <v>21</v>
      </c>
      <c r="C22">
        <v>66</v>
      </c>
      <c r="D22">
        <v>62</v>
      </c>
      <c r="E22">
        <v>2.7</v>
      </c>
      <c r="F22">
        <v>2.5</v>
      </c>
      <c r="G22">
        <v>2300</v>
      </c>
    </row>
    <row r="23" spans="1:7" x14ac:dyDescent="0.25">
      <c r="A23" t="s">
        <v>57</v>
      </c>
      <c r="B23" t="s">
        <v>22</v>
      </c>
      <c r="C23">
        <v>2340</v>
      </c>
      <c r="D23">
        <v>467</v>
      </c>
      <c r="E23">
        <v>97.3</v>
      </c>
      <c r="F23">
        <v>2.5</v>
      </c>
      <c r="G23">
        <v>2400</v>
      </c>
    </row>
    <row r="24" spans="1:7" x14ac:dyDescent="0.25">
      <c r="A24" t="s">
        <v>57</v>
      </c>
      <c r="B24" t="s">
        <v>23</v>
      </c>
      <c r="C24">
        <v>2042</v>
      </c>
      <c r="D24">
        <v>395</v>
      </c>
      <c r="E24">
        <v>84.9</v>
      </c>
      <c r="F24">
        <v>6.7</v>
      </c>
      <c r="G24">
        <v>2500</v>
      </c>
    </row>
    <row r="25" spans="1:7" x14ac:dyDescent="0.25">
      <c r="A25" t="s">
        <v>57</v>
      </c>
      <c r="B25" t="s">
        <v>24</v>
      </c>
      <c r="C25">
        <v>27</v>
      </c>
      <c r="D25">
        <v>26</v>
      </c>
      <c r="E25">
        <v>1.1000000000000001</v>
      </c>
      <c r="F25">
        <v>1.1000000000000001</v>
      </c>
      <c r="G25">
        <v>2510</v>
      </c>
    </row>
    <row r="26" spans="1:7" x14ac:dyDescent="0.25">
      <c r="A26" t="s">
        <v>57</v>
      </c>
      <c r="B26" t="s">
        <v>25</v>
      </c>
      <c r="C26">
        <v>0</v>
      </c>
      <c r="D26">
        <v>13</v>
      </c>
      <c r="E26">
        <v>0</v>
      </c>
      <c r="F26">
        <v>1.6</v>
      </c>
      <c r="G26">
        <v>2520</v>
      </c>
    </row>
    <row r="27" spans="1:7" x14ac:dyDescent="0.25">
      <c r="A27" t="s">
        <v>57</v>
      </c>
      <c r="B27" t="s">
        <v>26</v>
      </c>
      <c r="C27">
        <v>236</v>
      </c>
      <c r="D27">
        <v>157</v>
      </c>
      <c r="E27">
        <v>9.8000000000000007</v>
      </c>
      <c r="F27">
        <v>5.8</v>
      </c>
      <c r="G27">
        <v>2530</v>
      </c>
    </row>
    <row r="28" spans="1:7" x14ac:dyDescent="0.25">
      <c r="A28" t="s">
        <v>57</v>
      </c>
      <c r="B28" t="s">
        <v>75</v>
      </c>
      <c r="C28">
        <v>0</v>
      </c>
      <c r="D28">
        <v>13</v>
      </c>
      <c r="E28">
        <v>0</v>
      </c>
      <c r="F28">
        <v>1.6</v>
      </c>
      <c r="G28">
        <v>2540</v>
      </c>
    </row>
    <row r="29" spans="1:7" x14ac:dyDescent="0.25">
      <c r="A29" t="s">
        <v>57</v>
      </c>
      <c r="B29" t="s">
        <v>27</v>
      </c>
      <c r="C29">
        <v>35</v>
      </c>
      <c r="D29">
        <v>57</v>
      </c>
      <c r="E29">
        <v>1.5</v>
      </c>
      <c r="F29">
        <v>2.2999999999999998</v>
      </c>
      <c r="G29">
        <v>2550</v>
      </c>
    </row>
    <row r="30" spans="1:7" x14ac:dyDescent="0.25">
      <c r="A30" t="s">
        <v>57</v>
      </c>
      <c r="B30" t="s">
        <v>28</v>
      </c>
      <c r="C30">
        <v>66</v>
      </c>
      <c r="D30">
        <v>62</v>
      </c>
      <c r="E30">
        <v>2.7</v>
      </c>
      <c r="F30">
        <v>2.5</v>
      </c>
      <c r="G30">
        <v>2560</v>
      </c>
    </row>
    <row r="31" spans="1:7" x14ac:dyDescent="0.25">
      <c r="A31" t="s">
        <v>57</v>
      </c>
      <c r="B31" t="s">
        <v>29</v>
      </c>
      <c r="C31">
        <v>2406</v>
      </c>
      <c r="D31">
        <v>472</v>
      </c>
      <c r="E31">
        <v>2406</v>
      </c>
      <c r="G31">
        <v>2570</v>
      </c>
    </row>
    <row r="32" spans="1:7" x14ac:dyDescent="0.25">
      <c r="A32" t="s">
        <v>57</v>
      </c>
      <c r="B32" t="s">
        <v>30</v>
      </c>
      <c r="C32">
        <v>116</v>
      </c>
      <c r="D32">
        <v>97</v>
      </c>
      <c r="E32">
        <v>4.8</v>
      </c>
      <c r="F32">
        <v>3.9</v>
      </c>
      <c r="G32">
        <v>2580</v>
      </c>
    </row>
    <row r="33" spans="1:7" x14ac:dyDescent="0.25">
      <c r="A33" t="s">
        <v>57</v>
      </c>
      <c r="B33" t="s">
        <v>31</v>
      </c>
      <c r="C33">
        <v>2290</v>
      </c>
      <c r="D33">
        <v>457</v>
      </c>
      <c r="E33">
        <v>95.2</v>
      </c>
      <c r="F33">
        <v>3.9</v>
      </c>
      <c r="G33">
        <v>2590</v>
      </c>
    </row>
    <row r="34" spans="1:7" x14ac:dyDescent="0.25">
      <c r="A34" t="s">
        <v>57</v>
      </c>
      <c r="B34" t="s">
        <v>32</v>
      </c>
      <c r="C34">
        <v>2406</v>
      </c>
      <c r="D34">
        <v>472</v>
      </c>
      <c r="E34">
        <v>2406</v>
      </c>
      <c r="G34">
        <v>3100</v>
      </c>
    </row>
    <row r="35" spans="1:7" x14ac:dyDescent="0.25">
      <c r="A35" t="s">
        <v>57</v>
      </c>
      <c r="B35" t="s">
        <v>33</v>
      </c>
      <c r="C35">
        <v>2376</v>
      </c>
      <c r="D35">
        <v>469</v>
      </c>
      <c r="E35">
        <v>98.8</v>
      </c>
      <c r="F35">
        <v>1.5</v>
      </c>
      <c r="G35">
        <v>3200</v>
      </c>
    </row>
    <row r="36" spans="1:7" x14ac:dyDescent="0.25">
      <c r="A36" t="s">
        <v>57</v>
      </c>
      <c r="B36" t="s">
        <v>34</v>
      </c>
      <c r="C36">
        <v>2002</v>
      </c>
      <c r="D36">
        <v>479</v>
      </c>
      <c r="E36">
        <v>83.2</v>
      </c>
      <c r="F36">
        <v>5.7</v>
      </c>
      <c r="G36">
        <v>3300</v>
      </c>
    </row>
    <row r="37" spans="1:7" x14ac:dyDescent="0.25">
      <c r="A37" t="s">
        <v>57</v>
      </c>
      <c r="B37" t="s">
        <v>35</v>
      </c>
      <c r="C37">
        <v>717</v>
      </c>
      <c r="D37">
        <v>171</v>
      </c>
      <c r="E37">
        <v>29.8</v>
      </c>
      <c r="F37">
        <v>7.8</v>
      </c>
      <c r="G37">
        <v>3400</v>
      </c>
    </row>
    <row r="38" spans="1:7" x14ac:dyDescent="0.25">
      <c r="A38" t="s">
        <v>57</v>
      </c>
      <c r="B38" t="s">
        <v>36</v>
      </c>
      <c r="C38">
        <v>30</v>
      </c>
      <c r="D38">
        <v>37</v>
      </c>
      <c r="E38">
        <v>1.2</v>
      </c>
      <c r="F38">
        <v>1.5</v>
      </c>
      <c r="G38">
        <v>3500</v>
      </c>
    </row>
    <row r="39" spans="1:7" x14ac:dyDescent="0.25">
      <c r="A39" t="s">
        <v>57</v>
      </c>
      <c r="B39" t="s">
        <v>76</v>
      </c>
      <c r="C39">
        <v>2406</v>
      </c>
      <c r="D39">
        <v>472</v>
      </c>
      <c r="E39">
        <v>2406</v>
      </c>
      <c r="G39">
        <v>3600</v>
      </c>
    </row>
    <row r="40" spans="1:7" x14ac:dyDescent="0.25">
      <c r="A40" t="s">
        <v>57</v>
      </c>
      <c r="B40" t="s">
        <v>37</v>
      </c>
      <c r="C40">
        <v>161</v>
      </c>
      <c r="D40">
        <v>96</v>
      </c>
      <c r="E40">
        <v>6.7</v>
      </c>
      <c r="F40">
        <v>3.9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0E181-44F6-4587-8A5E-ACB33F819397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58</v>
      </c>
      <c r="B2" t="s">
        <v>72</v>
      </c>
      <c r="C2">
        <v>11636</v>
      </c>
      <c r="D2">
        <v>835</v>
      </c>
      <c r="E2">
        <v>11636</v>
      </c>
      <c r="G2">
        <v>1100</v>
      </c>
    </row>
    <row r="3" spans="1:7" x14ac:dyDescent="0.25">
      <c r="A3" t="s">
        <v>58</v>
      </c>
      <c r="B3" t="s">
        <v>39</v>
      </c>
      <c r="C3">
        <v>5461</v>
      </c>
      <c r="D3">
        <v>509</v>
      </c>
      <c r="E3">
        <v>46.9</v>
      </c>
      <c r="F3">
        <v>3.7</v>
      </c>
      <c r="G3">
        <v>1200</v>
      </c>
    </row>
    <row r="4" spans="1:7" x14ac:dyDescent="0.25">
      <c r="A4" t="s">
        <v>58</v>
      </c>
      <c r="B4" t="s">
        <v>4</v>
      </c>
      <c r="C4">
        <v>6175</v>
      </c>
      <c r="D4">
        <v>694</v>
      </c>
      <c r="E4">
        <v>53.1</v>
      </c>
      <c r="F4">
        <v>3.7</v>
      </c>
      <c r="G4">
        <v>1300</v>
      </c>
    </row>
    <row r="5" spans="1:7" x14ac:dyDescent="0.25">
      <c r="A5" t="s">
        <v>58</v>
      </c>
      <c r="B5" t="s">
        <v>73</v>
      </c>
      <c r="C5">
        <v>88</v>
      </c>
      <c r="D5">
        <v>13</v>
      </c>
      <c r="G5">
        <v>1400</v>
      </c>
    </row>
    <row r="6" spans="1:7" x14ac:dyDescent="0.25">
      <c r="A6" t="s">
        <v>58</v>
      </c>
      <c r="B6" t="s">
        <v>6</v>
      </c>
      <c r="C6">
        <v>865</v>
      </c>
      <c r="D6">
        <v>305</v>
      </c>
      <c r="E6">
        <v>7.4</v>
      </c>
      <c r="F6">
        <v>2.5</v>
      </c>
      <c r="G6">
        <v>1510</v>
      </c>
    </row>
    <row r="7" spans="1:7" x14ac:dyDescent="0.25">
      <c r="A7" t="s">
        <v>58</v>
      </c>
      <c r="B7" t="s">
        <v>7</v>
      </c>
      <c r="C7">
        <v>827</v>
      </c>
      <c r="D7">
        <v>294</v>
      </c>
      <c r="E7">
        <v>7.1</v>
      </c>
      <c r="F7">
        <v>2.5</v>
      </c>
      <c r="G7">
        <v>1515</v>
      </c>
    </row>
    <row r="8" spans="1:7" x14ac:dyDescent="0.25">
      <c r="A8" t="s">
        <v>58</v>
      </c>
      <c r="B8" t="s">
        <v>8</v>
      </c>
      <c r="C8">
        <v>976</v>
      </c>
      <c r="D8">
        <v>248</v>
      </c>
      <c r="E8">
        <v>8.4</v>
      </c>
      <c r="F8">
        <v>2</v>
      </c>
      <c r="G8">
        <v>1520</v>
      </c>
    </row>
    <row r="9" spans="1:7" x14ac:dyDescent="0.25">
      <c r="A9" t="s">
        <v>58</v>
      </c>
      <c r="B9" t="s">
        <v>9</v>
      </c>
      <c r="C9">
        <v>519</v>
      </c>
      <c r="D9">
        <v>166</v>
      </c>
      <c r="E9">
        <v>4.5</v>
      </c>
      <c r="F9">
        <v>1.3</v>
      </c>
      <c r="G9">
        <v>1525</v>
      </c>
    </row>
    <row r="10" spans="1:7" x14ac:dyDescent="0.25">
      <c r="A10" t="s">
        <v>58</v>
      </c>
      <c r="B10" t="s">
        <v>10</v>
      </c>
      <c r="C10">
        <v>583</v>
      </c>
      <c r="D10">
        <v>216</v>
      </c>
      <c r="E10">
        <v>5</v>
      </c>
      <c r="F10">
        <v>1.8</v>
      </c>
      <c r="G10">
        <v>1530</v>
      </c>
    </row>
    <row r="11" spans="1:7" x14ac:dyDescent="0.25">
      <c r="A11" t="s">
        <v>58</v>
      </c>
      <c r="B11" t="s">
        <v>11</v>
      </c>
      <c r="C11">
        <v>1863</v>
      </c>
      <c r="D11">
        <v>367</v>
      </c>
      <c r="E11">
        <v>16</v>
      </c>
      <c r="F11">
        <v>3</v>
      </c>
      <c r="G11">
        <v>1535</v>
      </c>
    </row>
    <row r="12" spans="1:7" x14ac:dyDescent="0.25">
      <c r="A12" t="s">
        <v>58</v>
      </c>
      <c r="B12" t="s">
        <v>12</v>
      </c>
      <c r="C12">
        <v>1539</v>
      </c>
      <c r="D12">
        <v>360</v>
      </c>
      <c r="E12">
        <v>13.2</v>
      </c>
      <c r="F12">
        <v>2.8</v>
      </c>
      <c r="G12">
        <v>1540</v>
      </c>
    </row>
    <row r="13" spans="1:7" x14ac:dyDescent="0.25">
      <c r="A13" t="s">
        <v>58</v>
      </c>
      <c r="B13" t="s">
        <v>13</v>
      </c>
      <c r="C13">
        <v>1384</v>
      </c>
      <c r="D13">
        <v>369</v>
      </c>
      <c r="E13">
        <v>11.9</v>
      </c>
      <c r="F13">
        <v>3.1</v>
      </c>
      <c r="G13">
        <v>1545</v>
      </c>
    </row>
    <row r="14" spans="1:7" x14ac:dyDescent="0.25">
      <c r="A14" t="s">
        <v>58</v>
      </c>
      <c r="B14" t="s">
        <v>14</v>
      </c>
      <c r="C14">
        <v>590</v>
      </c>
      <c r="D14">
        <v>324</v>
      </c>
      <c r="E14">
        <v>5.0999999999999996</v>
      </c>
      <c r="F14">
        <v>2.7</v>
      </c>
      <c r="G14">
        <v>1550</v>
      </c>
    </row>
    <row r="15" spans="1:7" x14ac:dyDescent="0.25">
      <c r="A15" t="s">
        <v>58</v>
      </c>
      <c r="B15" t="s">
        <v>15</v>
      </c>
      <c r="C15">
        <v>641</v>
      </c>
      <c r="D15">
        <v>263</v>
      </c>
      <c r="E15">
        <v>5.5</v>
      </c>
      <c r="F15">
        <v>2.2000000000000002</v>
      </c>
      <c r="G15">
        <v>1555</v>
      </c>
    </row>
    <row r="16" spans="1:7" x14ac:dyDescent="0.25">
      <c r="A16" t="s">
        <v>58</v>
      </c>
      <c r="B16" t="s">
        <v>16</v>
      </c>
      <c r="C16">
        <v>946</v>
      </c>
      <c r="D16">
        <v>220</v>
      </c>
      <c r="E16">
        <v>8.1</v>
      </c>
      <c r="F16">
        <v>2</v>
      </c>
      <c r="G16">
        <v>1560</v>
      </c>
    </row>
    <row r="17" spans="1:7" x14ac:dyDescent="0.25">
      <c r="A17" t="s">
        <v>58</v>
      </c>
      <c r="B17" t="s">
        <v>17</v>
      </c>
      <c r="C17">
        <v>655</v>
      </c>
      <c r="D17">
        <v>206</v>
      </c>
      <c r="E17">
        <v>5.6</v>
      </c>
      <c r="F17">
        <v>1.8</v>
      </c>
      <c r="G17">
        <v>1565</v>
      </c>
    </row>
    <row r="18" spans="1:7" x14ac:dyDescent="0.25">
      <c r="A18" t="s">
        <v>58</v>
      </c>
      <c r="B18" t="s">
        <v>18</v>
      </c>
      <c r="C18">
        <v>248</v>
      </c>
      <c r="D18">
        <v>143</v>
      </c>
      <c r="E18">
        <v>2.1</v>
      </c>
      <c r="F18">
        <v>1.2</v>
      </c>
      <c r="G18">
        <v>1570</v>
      </c>
    </row>
    <row r="19" spans="1:7" x14ac:dyDescent="0.25">
      <c r="A19" t="s">
        <v>58</v>
      </c>
      <c r="B19" t="s">
        <v>74</v>
      </c>
      <c r="C19">
        <v>37</v>
      </c>
      <c r="D19">
        <v>4</v>
      </c>
      <c r="G19">
        <v>1580</v>
      </c>
    </row>
    <row r="20" spans="1:7" x14ac:dyDescent="0.25">
      <c r="A20" t="s">
        <v>58</v>
      </c>
      <c r="B20" t="s">
        <v>19</v>
      </c>
      <c r="C20">
        <v>11636</v>
      </c>
      <c r="D20">
        <v>835</v>
      </c>
      <c r="E20">
        <v>11636</v>
      </c>
      <c r="G20">
        <v>2100</v>
      </c>
    </row>
    <row r="21" spans="1:7" x14ac:dyDescent="0.25">
      <c r="A21" t="s">
        <v>58</v>
      </c>
      <c r="B21" t="s">
        <v>20</v>
      </c>
      <c r="C21">
        <v>10284</v>
      </c>
      <c r="D21">
        <v>1016</v>
      </c>
      <c r="E21">
        <v>88.4</v>
      </c>
      <c r="F21">
        <v>6.1</v>
      </c>
      <c r="G21">
        <v>2200</v>
      </c>
    </row>
    <row r="22" spans="1:7" x14ac:dyDescent="0.25">
      <c r="A22" t="s">
        <v>58</v>
      </c>
      <c r="B22" t="s">
        <v>21</v>
      </c>
      <c r="C22">
        <v>1352</v>
      </c>
      <c r="D22">
        <v>728</v>
      </c>
      <c r="E22">
        <v>11.6</v>
      </c>
      <c r="F22">
        <v>6.1</v>
      </c>
      <c r="G22">
        <v>2300</v>
      </c>
    </row>
    <row r="23" spans="1:7" x14ac:dyDescent="0.25">
      <c r="A23" t="s">
        <v>58</v>
      </c>
      <c r="B23" t="s">
        <v>22</v>
      </c>
      <c r="C23">
        <v>10284</v>
      </c>
      <c r="D23">
        <v>1016</v>
      </c>
      <c r="E23">
        <v>88.4</v>
      </c>
      <c r="F23">
        <v>6.1</v>
      </c>
      <c r="G23">
        <v>2400</v>
      </c>
    </row>
    <row r="24" spans="1:7" x14ac:dyDescent="0.25">
      <c r="A24" t="s">
        <v>58</v>
      </c>
      <c r="B24" t="s">
        <v>23</v>
      </c>
      <c r="C24">
        <v>5699</v>
      </c>
      <c r="D24">
        <v>915</v>
      </c>
      <c r="E24">
        <v>49</v>
      </c>
      <c r="F24">
        <v>7</v>
      </c>
      <c r="G24">
        <v>2500</v>
      </c>
    </row>
    <row r="25" spans="1:7" x14ac:dyDescent="0.25">
      <c r="A25" t="s">
        <v>58</v>
      </c>
      <c r="B25" t="s">
        <v>24</v>
      </c>
      <c r="C25">
        <v>2114</v>
      </c>
      <c r="D25">
        <v>587</v>
      </c>
      <c r="E25">
        <v>18.2</v>
      </c>
      <c r="F25">
        <v>5</v>
      </c>
      <c r="G25">
        <v>2510</v>
      </c>
    </row>
    <row r="26" spans="1:7" x14ac:dyDescent="0.25">
      <c r="A26" t="s">
        <v>58</v>
      </c>
      <c r="B26" t="s">
        <v>25</v>
      </c>
      <c r="C26">
        <v>68</v>
      </c>
      <c r="D26">
        <v>112</v>
      </c>
      <c r="E26">
        <v>0.6</v>
      </c>
      <c r="F26">
        <v>1</v>
      </c>
      <c r="G26">
        <v>2520</v>
      </c>
    </row>
    <row r="27" spans="1:7" x14ac:dyDescent="0.25">
      <c r="A27" t="s">
        <v>58</v>
      </c>
      <c r="B27" t="s">
        <v>26</v>
      </c>
      <c r="C27">
        <v>847</v>
      </c>
      <c r="D27">
        <v>550</v>
      </c>
      <c r="E27">
        <v>7.3</v>
      </c>
      <c r="F27">
        <v>4.7</v>
      </c>
      <c r="G27">
        <v>2530</v>
      </c>
    </row>
    <row r="28" spans="1:7" x14ac:dyDescent="0.25">
      <c r="A28" t="s">
        <v>58</v>
      </c>
      <c r="B28" t="s">
        <v>75</v>
      </c>
      <c r="C28">
        <v>0</v>
      </c>
      <c r="D28">
        <v>21</v>
      </c>
      <c r="E28">
        <v>0</v>
      </c>
      <c r="F28">
        <v>0.3</v>
      </c>
      <c r="G28">
        <v>2540</v>
      </c>
    </row>
    <row r="29" spans="1:7" x14ac:dyDescent="0.25">
      <c r="A29" t="s">
        <v>58</v>
      </c>
      <c r="B29" t="s">
        <v>27</v>
      </c>
      <c r="C29">
        <v>1556</v>
      </c>
      <c r="D29">
        <v>550</v>
      </c>
      <c r="E29">
        <v>13.4</v>
      </c>
      <c r="F29">
        <v>4.5</v>
      </c>
      <c r="G29">
        <v>2550</v>
      </c>
    </row>
    <row r="30" spans="1:7" x14ac:dyDescent="0.25">
      <c r="A30" t="s">
        <v>58</v>
      </c>
      <c r="B30" t="s">
        <v>28</v>
      </c>
      <c r="C30">
        <v>1352</v>
      </c>
      <c r="D30">
        <v>728</v>
      </c>
      <c r="E30">
        <v>11.6</v>
      </c>
      <c r="F30">
        <v>6.1</v>
      </c>
      <c r="G30">
        <v>2560</v>
      </c>
    </row>
    <row r="31" spans="1:7" x14ac:dyDescent="0.25">
      <c r="A31" t="s">
        <v>58</v>
      </c>
      <c r="B31" t="s">
        <v>29</v>
      </c>
      <c r="C31">
        <v>11636</v>
      </c>
      <c r="D31">
        <v>835</v>
      </c>
      <c r="E31">
        <v>11636</v>
      </c>
      <c r="G31">
        <v>2570</v>
      </c>
    </row>
    <row r="32" spans="1:7" x14ac:dyDescent="0.25">
      <c r="A32" t="s">
        <v>58</v>
      </c>
      <c r="B32" t="s">
        <v>30</v>
      </c>
      <c r="C32">
        <v>3217</v>
      </c>
      <c r="D32">
        <v>829</v>
      </c>
      <c r="E32">
        <v>27.6</v>
      </c>
      <c r="F32">
        <v>6.6</v>
      </c>
      <c r="G32">
        <v>2580</v>
      </c>
    </row>
    <row r="33" spans="1:7" x14ac:dyDescent="0.25">
      <c r="A33" t="s">
        <v>58</v>
      </c>
      <c r="B33" t="s">
        <v>31</v>
      </c>
      <c r="C33">
        <v>8419</v>
      </c>
      <c r="D33">
        <v>906</v>
      </c>
      <c r="E33">
        <v>72.400000000000006</v>
      </c>
      <c r="F33">
        <v>6.6</v>
      </c>
      <c r="G33">
        <v>2590</v>
      </c>
    </row>
    <row r="34" spans="1:7" x14ac:dyDescent="0.25">
      <c r="A34" t="s">
        <v>58</v>
      </c>
      <c r="B34" t="s">
        <v>32</v>
      </c>
      <c r="C34">
        <v>11636</v>
      </c>
      <c r="D34">
        <v>835</v>
      </c>
      <c r="E34">
        <v>11636</v>
      </c>
      <c r="G34">
        <v>3100</v>
      </c>
    </row>
    <row r="35" spans="1:7" x14ac:dyDescent="0.25">
      <c r="A35" t="s">
        <v>58</v>
      </c>
      <c r="B35" t="s">
        <v>33</v>
      </c>
      <c r="C35">
        <v>11053</v>
      </c>
      <c r="D35">
        <v>832</v>
      </c>
      <c r="E35">
        <v>95</v>
      </c>
      <c r="F35">
        <v>2.9</v>
      </c>
      <c r="G35">
        <v>3200</v>
      </c>
    </row>
    <row r="36" spans="1:7" x14ac:dyDescent="0.25">
      <c r="A36" t="s">
        <v>58</v>
      </c>
      <c r="B36" t="s">
        <v>34</v>
      </c>
      <c r="C36">
        <v>8464</v>
      </c>
      <c r="D36">
        <v>880</v>
      </c>
      <c r="E36">
        <v>72.7</v>
      </c>
      <c r="F36">
        <v>6.5</v>
      </c>
      <c r="G36">
        <v>3300</v>
      </c>
    </row>
    <row r="37" spans="1:7" x14ac:dyDescent="0.25">
      <c r="A37" t="s">
        <v>58</v>
      </c>
      <c r="B37" t="s">
        <v>35</v>
      </c>
      <c r="C37">
        <v>4134</v>
      </c>
      <c r="D37">
        <v>745</v>
      </c>
      <c r="E37">
        <v>35.5</v>
      </c>
      <c r="F37">
        <v>5.8</v>
      </c>
      <c r="G37">
        <v>3400</v>
      </c>
    </row>
    <row r="38" spans="1:7" x14ac:dyDescent="0.25">
      <c r="A38" t="s">
        <v>58</v>
      </c>
      <c r="B38" t="s">
        <v>36</v>
      </c>
      <c r="C38">
        <v>583</v>
      </c>
      <c r="D38">
        <v>347</v>
      </c>
      <c r="E38">
        <v>5</v>
      </c>
      <c r="F38">
        <v>2.9</v>
      </c>
      <c r="G38">
        <v>3500</v>
      </c>
    </row>
    <row r="39" spans="1:7" x14ac:dyDescent="0.25">
      <c r="A39" t="s">
        <v>58</v>
      </c>
      <c r="B39" t="s">
        <v>76</v>
      </c>
      <c r="C39">
        <v>11636</v>
      </c>
      <c r="D39">
        <v>835</v>
      </c>
      <c r="E39">
        <v>11636</v>
      </c>
      <c r="G39">
        <v>3600</v>
      </c>
    </row>
    <row r="40" spans="1:7" x14ac:dyDescent="0.25">
      <c r="A40" t="s">
        <v>58</v>
      </c>
      <c r="B40" t="s">
        <v>37</v>
      </c>
      <c r="C40">
        <v>1101</v>
      </c>
      <c r="D40">
        <v>296</v>
      </c>
      <c r="E40">
        <v>9.5</v>
      </c>
      <c r="F40">
        <v>2.5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CF2B5-7026-4EFA-A881-4DF95E094715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59</v>
      </c>
      <c r="B2" t="s">
        <v>72</v>
      </c>
      <c r="C2">
        <v>3324</v>
      </c>
      <c r="D2">
        <v>147</v>
      </c>
      <c r="E2">
        <v>3324</v>
      </c>
      <c r="G2">
        <v>1100</v>
      </c>
    </row>
    <row r="3" spans="1:7" x14ac:dyDescent="0.25">
      <c r="A3" t="s">
        <v>59</v>
      </c>
      <c r="B3" t="s">
        <v>39</v>
      </c>
      <c r="C3">
        <v>1716</v>
      </c>
      <c r="D3">
        <v>180</v>
      </c>
      <c r="E3">
        <v>51.6</v>
      </c>
      <c r="F3">
        <v>4.5999999999999996</v>
      </c>
      <c r="G3">
        <v>1200</v>
      </c>
    </row>
    <row r="4" spans="1:7" x14ac:dyDescent="0.25">
      <c r="A4" t="s">
        <v>59</v>
      </c>
      <c r="B4" t="s">
        <v>4</v>
      </c>
      <c r="C4">
        <v>1608</v>
      </c>
      <c r="D4">
        <v>161</v>
      </c>
      <c r="E4">
        <v>48.4</v>
      </c>
      <c r="F4">
        <v>4.5999999999999996</v>
      </c>
      <c r="G4">
        <v>1300</v>
      </c>
    </row>
    <row r="5" spans="1:7" x14ac:dyDescent="0.25">
      <c r="A5" t="s">
        <v>59</v>
      </c>
      <c r="B5" t="s">
        <v>73</v>
      </c>
      <c r="C5">
        <v>107</v>
      </c>
      <c r="D5">
        <v>20</v>
      </c>
      <c r="G5">
        <v>1400</v>
      </c>
    </row>
    <row r="6" spans="1:7" x14ac:dyDescent="0.25">
      <c r="A6" t="s">
        <v>59</v>
      </c>
      <c r="B6" t="s">
        <v>6</v>
      </c>
      <c r="C6">
        <v>191</v>
      </c>
      <c r="D6">
        <v>119</v>
      </c>
      <c r="E6">
        <v>5.7</v>
      </c>
      <c r="F6">
        <v>3.6</v>
      </c>
      <c r="G6">
        <v>1510</v>
      </c>
    </row>
    <row r="7" spans="1:7" x14ac:dyDescent="0.25">
      <c r="A7" t="s">
        <v>59</v>
      </c>
      <c r="B7" t="s">
        <v>7</v>
      </c>
      <c r="C7">
        <v>54</v>
      </c>
      <c r="D7">
        <v>33</v>
      </c>
      <c r="E7">
        <v>1.6</v>
      </c>
      <c r="F7">
        <v>1</v>
      </c>
      <c r="G7">
        <v>1515</v>
      </c>
    </row>
    <row r="8" spans="1:7" x14ac:dyDescent="0.25">
      <c r="A8" t="s">
        <v>59</v>
      </c>
      <c r="B8" t="s">
        <v>8</v>
      </c>
      <c r="C8">
        <v>346</v>
      </c>
      <c r="D8">
        <v>116</v>
      </c>
      <c r="E8">
        <v>10.4</v>
      </c>
      <c r="F8">
        <v>3.6</v>
      </c>
      <c r="G8">
        <v>1520</v>
      </c>
    </row>
    <row r="9" spans="1:7" x14ac:dyDescent="0.25">
      <c r="A9" t="s">
        <v>59</v>
      </c>
      <c r="B9" t="s">
        <v>9</v>
      </c>
      <c r="C9">
        <v>228</v>
      </c>
      <c r="D9">
        <v>64</v>
      </c>
      <c r="E9">
        <v>6.9</v>
      </c>
      <c r="F9">
        <v>1.9</v>
      </c>
      <c r="G9">
        <v>1525</v>
      </c>
    </row>
    <row r="10" spans="1:7" x14ac:dyDescent="0.25">
      <c r="A10" t="s">
        <v>59</v>
      </c>
      <c r="B10" t="s">
        <v>10</v>
      </c>
      <c r="C10">
        <v>270</v>
      </c>
      <c r="D10">
        <v>110</v>
      </c>
      <c r="E10">
        <v>8.1</v>
      </c>
      <c r="F10">
        <v>3.3</v>
      </c>
      <c r="G10">
        <v>1530</v>
      </c>
    </row>
    <row r="11" spans="1:7" x14ac:dyDescent="0.25">
      <c r="A11" t="s">
        <v>59</v>
      </c>
      <c r="B11" t="s">
        <v>11</v>
      </c>
      <c r="C11">
        <v>289</v>
      </c>
      <c r="D11">
        <v>117</v>
      </c>
      <c r="E11">
        <v>8.6999999999999993</v>
      </c>
      <c r="F11">
        <v>3.3</v>
      </c>
      <c r="G11">
        <v>1535</v>
      </c>
    </row>
    <row r="12" spans="1:7" x14ac:dyDescent="0.25">
      <c r="A12" t="s">
        <v>59</v>
      </c>
      <c r="B12" t="s">
        <v>12</v>
      </c>
      <c r="C12">
        <v>342</v>
      </c>
      <c r="D12">
        <v>87</v>
      </c>
      <c r="E12">
        <v>10.3</v>
      </c>
      <c r="F12">
        <v>2.7</v>
      </c>
      <c r="G12">
        <v>1540</v>
      </c>
    </row>
    <row r="13" spans="1:7" x14ac:dyDescent="0.25">
      <c r="A13" t="s">
        <v>59</v>
      </c>
      <c r="B13" t="s">
        <v>13</v>
      </c>
      <c r="C13">
        <v>472</v>
      </c>
      <c r="D13">
        <v>124</v>
      </c>
      <c r="E13">
        <v>14.2</v>
      </c>
      <c r="F13">
        <v>3.8</v>
      </c>
      <c r="G13">
        <v>1545</v>
      </c>
    </row>
    <row r="14" spans="1:7" x14ac:dyDescent="0.25">
      <c r="A14" t="s">
        <v>59</v>
      </c>
      <c r="B14" t="s">
        <v>14</v>
      </c>
      <c r="C14">
        <v>247</v>
      </c>
      <c r="D14">
        <v>95</v>
      </c>
      <c r="E14">
        <v>7.4</v>
      </c>
      <c r="F14">
        <v>2.8</v>
      </c>
      <c r="G14">
        <v>1550</v>
      </c>
    </row>
    <row r="15" spans="1:7" x14ac:dyDescent="0.25">
      <c r="A15" t="s">
        <v>59</v>
      </c>
      <c r="B15" t="s">
        <v>15</v>
      </c>
      <c r="C15">
        <v>442</v>
      </c>
      <c r="D15">
        <v>201</v>
      </c>
      <c r="E15">
        <v>13.3</v>
      </c>
      <c r="F15">
        <v>6</v>
      </c>
      <c r="G15">
        <v>1555</v>
      </c>
    </row>
    <row r="16" spans="1:7" x14ac:dyDescent="0.25">
      <c r="A16" t="s">
        <v>59</v>
      </c>
      <c r="B16" t="s">
        <v>16</v>
      </c>
      <c r="C16">
        <v>264</v>
      </c>
      <c r="D16">
        <v>81</v>
      </c>
      <c r="E16">
        <v>7.9</v>
      </c>
      <c r="F16">
        <v>2.4</v>
      </c>
      <c r="G16">
        <v>1560</v>
      </c>
    </row>
    <row r="17" spans="1:7" x14ac:dyDescent="0.25">
      <c r="A17" t="s">
        <v>59</v>
      </c>
      <c r="B17" t="s">
        <v>17</v>
      </c>
      <c r="C17">
        <v>124</v>
      </c>
      <c r="D17">
        <v>43</v>
      </c>
      <c r="E17">
        <v>3.7</v>
      </c>
      <c r="F17">
        <v>1.3</v>
      </c>
      <c r="G17">
        <v>1565</v>
      </c>
    </row>
    <row r="18" spans="1:7" x14ac:dyDescent="0.25">
      <c r="A18" t="s">
        <v>59</v>
      </c>
      <c r="B18" t="s">
        <v>18</v>
      </c>
      <c r="C18">
        <v>55</v>
      </c>
      <c r="D18">
        <v>34</v>
      </c>
      <c r="E18">
        <v>1.7</v>
      </c>
      <c r="F18">
        <v>1</v>
      </c>
      <c r="G18">
        <v>1570</v>
      </c>
    </row>
    <row r="19" spans="1:7" x14ac:dyDescent="0.25">
      <c r="A19" t="s">
        <v>59</v>
      </c>
      <c r="B19" t="s">
        <v>74</v>
      </c>
      <c r="C19">
        <v>44</v>
      </c>
      <c r="D19">
        <v>5</v>
      </c>
      <c r="G19">
        <v>1580</v>
      </c>
    </row>
    <row r="20" spans="1:7" x14ac:dyDescent="0.25">
      <c r="A20" t="s">
        <v>59</v>
      </c>
      <c r="B20" t="s">
        <v>19</v>
      </c>
      <c r="C20">
        <v>3324</v>
      </c>
      <c r="D20">
        <v>147</v>
      </c>
      <c r="E20">
        <v>3324</v>
      </c>
      <c r="G20">
        <v>2100</v>
      </c>
    </row>
    <row r="21" spans="1:7" x14ac:dyDescent="0.25">
      <c r="A21" t="s">
        <v>59</v>
      </c>
      <c r="B21" t="s">
        <v>20</v>
      </c>
      <c r="C21">
        <v>3062</v>
      </c>
      <c r="D21">
        <v>180</v>
      </c>
      <c r="E21">
        <v>92.1</v>
      </c>
      <c r="F21">
        <v>3.7</v>
      </c>
      <c r="G21">
        <v>2200</v>
      </c>
    </row>
    <row r="22" spans="1:7" x14ac:dyDescent="0.25">
      <c r="A22" t="s">
        <v>59</v>
      </c>
      <c r="B22" t="s">
        <v>21</v>
      </c>
      <c r="C22">
        <v>262</v>
      </c>
      <c r="D22">
        <v>123</v>
      </c>
      <c r="E22">
        <v>7.9</v>
      </c>
      <c r="F22">
        <v>3.7</v>
      </c>
      <c r="G22">
        <v>2300</v>
      </c>
    </row>
    <row r="23" spans="1:7" x14ac:dyDescent="0.25">
      <c r="A23" t="s">
        <v>59</v>
      </c>
      <c r="B23" t="s">
        <v>22</v>
      </c>
      <c r="C23">
        <v>3062</v>
      </c>
      <c r="D23">
        <v>180</v>
      </c>
      <c r="E23">
        <v>92.1</v>
      </c>
      <c r="F23">
        <v>3.7</v>
      </c>
      <c r="G23">
        <v>2400</v>
      </c>
    </row>
    <row r="24" spans="1:7" x14ac:dyDescent="0.25">
      <c r="A24" t="s">
        <v>59</v>
      </c>
      <c r="B24" t="s">
        <v>23</v>
      </c>
      <c r="C24">
        <v>2322</v>
      </c>
      <c r="D24">
        <v>296</v>
      </c>
      <c r="E24">
        <v>69.900000000000006</v>
      </c>
      <c r="F24">
        <v>8.1999999999999993</v>
      </c>
      <c r="G24">
        <v>2500</v>
      </c>
    </row>
    <row r="25" spans="1:7" x14ac:dyDescent="0.25">
      <c r="A25" t="s">
        <v>59</v>
      </c>
      <c r="B25" t="s">
        <v>24</v>
      </c>
      <c r="C25">
        <v>261</v>
      </c>
      <c r="D25">
        <v>181</v>
      </c>
      <c r="E25">
        <v>7.9</v>
      </c>
      <c r="F25">
        <v>5.4</v>
      </c>
      <c r="G25">
        <v>2510</v>
      </c>
    </row>
    <row r="26" spans="1:7" x14ac:dyDescent="0.25">
      <c r="A26" t="s">
        <v>59</v>
      </c>
      <c r="B26" t="s">
        <v>25</v>
      </c>
      <c r="C26">
        <v>153</v>
      </c>
      <c r="D26">
        <v>185</v>
      </c>
      <c r="E26">
        <v>4.5999999999999996</v>
      </c>
      <c r="F26">
        <v>5.6</v>
      </c>
      <c r="G26">
        <v>2520</v>
      </c>
    </row>
    <row r="27" spans="1:7" x14ac:dyDescent="0.25">
      <c r="A27" t="s">
        <v>59</v>
      </c>
      <c r="B27" t="s">
        <v>26</v>
      </c>
      <c r="C27">
        <v>198</v>
      </c>
      <c r="D27">
        <v>156</v>
      </c>
      <c r="E27">
        <v>6</v>
      </c>
      <c r="F27">
        <v>4.7</v>
      </c>
      <c r="G27">
        <v>2530</v>
      </c>
    </row>
    <row r="28" spans="1:7" x14ac:dyDescent="0.25">
      <c r="A28" t="s">
        <v>59</v>
      </c>
      <c r="B28" t="s">
        <v>75</v>
      </c>
      <c r="C28">
        <v>0</v>
      </c>
      <c r="D28">
        <v>13</v>
      </c>
      <c r="E28">
        <v>0</v>
      </c>
      <c r="F28">
        <v>1.2</v>
      </c>
      <c r="G28">
        <v>2540</v>
      </c>
    </row>
    <row r="29" spans="1:7" x14ac:dyDescent="0.25">
      <c r="A29" t="s">
        <v>59</v>
      </c>
      <c r="B29" t="s">
        <v>27</v>
      </c>
      <c r="C29">
        <v>128</v>
      </c>
      <c r="D29">
        <v>73</v>
      </c>
      <c r="E29">
        <v>3.9</v>
      </c>
      <c r="F29">
        <v>2.2000000000000002</v>
      </c>
      <c r="G29">
        <v>2550</v>
      </c>
    </row>
    <row r="30" spans="1:7" x14ac:dyDescent="0.25">
      <c r="A30" t="s">
        <v>59</v>
      </c>
      <c r="B30" t="s">
        <v>28</v>
      </c>
      <c r="C30">
        <v>262</v>
      </c>
      <c r="D30">
        <v>123</v>
      </c>
      <c r="E30">
        <v>7.9</v>
      </c>
      <c r="F30">
        <v>3.7</v>
      </c>
      <c r="G30">
        <v>2560</v>
      </c>
    </row>
    <row r="31" spans="1:7" x14ac:dyDescent="0.25">
      <c r="A31" t="s">
        <v>59</v>
      </c>
      <c r="B31" t="s">
        <v>29</v>
      </c>
      <c r="C31">
        <v>3324</v>
      </c>
      <c r="D31">
        <v>147</v>
      </c>
      <c r="E31">
        <v>3324</v>
      </c>
      <c r="G31">
        <v>2570</v>
      </c>
    </row>
    <row r="32" spans="1:7" x14ac:dyDescent="0.25">
      <c r="A32" t="s">
        <v>59</v>
      </c>
      <c r="B32" t="s">
        <v>30</v>
      </c>
      <c r="C32">
        <v>569</v>
      </c>
      <c r="D32">
        <v>243</v>
      </c>
      <c r="E32">
        <v>17.100000000000001</v>
      </c>
      <c r="F32">
        <v>7.4</v>
      </c>
      <c r="G32">
        <v>2580</v>
      </c>
    </row>
    <row r="33" spans="1:7" x14ac:dyDescent="0.25">
      <c r="A33" t="s">
        <v>59</v>
      </c>
      <c r="B33" t="s">
        <v>31</v>
      </c>
      <c r="C33">
        <v>2755</v>
      </c>
      <c r="D33">
        <v>284</v>
      </c>
      <c r="E33">
        <v>82.9</v>
      </c>
      <c r="F33">
        <v>7.4</v>
      </c>
      <c r="G33">
        <v>2590</v>
      </c>
    </row>
    <row r="34" spans="1:7" x14ac:dyDescent="0.25">
      <c r="A34" t="s">
        <v>59</v>
      </c>
      <c r="B34" t="s">
        <v>32</v>
      </c>
      <c r="C34">
        <v>3324</v>
      </c>
      <c r="D34">
        <v>147</v>
      </c>
      <c r="E34">
        <v>3324</v>
      </c>
      <c r="G34">
        <v>3100</v>
      </c>
    </row>
    <row r="35" spans="1:7" x14ac:dyDescent="0.25">
      <c r="A35" t="s">
        <v>59</v>
      </c>
      <c r="B35" t="s">
        <v>33</v>
      </c>
      <c r="C35">
        <v>3168</v>
      </c>
      <c r="D35">
        <v>180</v>
      </c>
      <c r="E35">
        <v>95.3</v>
      </c>
      <c r="F35">
        <v>3</v>
      </c>
      <c r="G35">
        <v>3200</v>
      </c>
    </row>
    <row r="36" spans="1:7" x14ac:dyDescent="0.25">
      <c r="A36" t="s">
        <v>59</v>
      </c>
      <c r="B36" t="s">
        <v>34</v>
      </c>
      <c r="C36">
        <v>2753</v>
      </c>
      <c r="D36">
        <v>197</v>
      </c>
      <c r="E36">
        <v>82.8</v>
      </c>
      <c r="F36">
        <v>4.5</v>
      </c>
      <c r="G36">
        <v>3300</v>
      </c>
    </row>
    <row r="37" spans="1:7" x14ac:dyDescent="0.25">
      <c r="A37" t="s">
        <v>59</v>
      </c>
      <c r="B37" t="s">
        <v>35</v>
      </c>
      <c r="C37">
        <v>1026</v>
      </c>
      <c r="D37">
        <v>226</v>
      </c>
      <c r="E37">
        <v>30.9</v>
      </c>
      <c r="F37">
        <v>6.7</v>
      </c>
      <c r="G37">
        <v>3400</v>
      </c>
    </row>
    <row r="38" spans="1:7" x14ac:dyDescent="0.25">
      <c r="A38" t="s">
        <v>59</v>
      </c>
      <c r="B38" t="s">
        <v>36</v>
      </c>
      <c r="C38">
        <v>156</v>
      </c>
      <c r="D38">
        <v>101</v>
      </c>
      <c r="E38">
        <v>4.7</v>
      </c>
      <c r="F38">
        <v>3</v>
      </c>
      <c r="G38">
        <v>3500</v>
      </c>
    </row>
    <row r="39" spans="1:7" x14ac:dyDescent="0.25">
      <c r="A39" t="s">
        <v>59</v>
      </c>
      <c r="B39" t="s">
        <v>76</v>
      </c>
      <c r="C39">
        <v>3324</v>
      </c>
      <c r="D39">
        <v>147</v>
      </c>
      <c r="E39">
        <v>3324</v>
      </c>
      <c r="G39">
        <v>3600</v>
      </c>
    </row>
    <row r="40" spans="1:7" x14ac:dyDescent="0.25">
      <c r="A40" t="s">
        <v>59</v>
      </c>
      <c r="B40" t="s">
        <v>37</v>
      </c>
      <c r="C40">
        <v>388</v>
      </c>
      <c r="D40">
        <v>175</v>
      </c>
      <c r="E40">
        <v>11.7</v>
      </c>
      <c r="F40">
        <v>5.2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843BB-1C64-42A3-B487-4584170DC37C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60</v>
      </c>
      <c r="B2" t="s">
        <v>72</v>
      </c>
      <c r="C2">
        <v>2215</v>
      </c>
      <c r="D2">
        <v>462</v>
      </c>
      <c r="E2">
        <v>2215</v>
      </c>
      <c r="G2">
        <v>1100</v>
      </c>
    </row>
    <row r="3" spans="1:7" x14ac:dyDescent="0.25">
      <c r="A3" t="s">
        <v>60</v>
      </c>
      <c r="B3" t="s">
        <v>39</v>
      </c>
      <c r="C3">
        <v>922</v>
      </c>
      <c r="D3">
        <v>234</v>
      </c>
      <c r="E3">
        <v>41.6</v>
      </c>
      <c r="F3">
        <v>5.2</v>
      </c>
      <c r="G3">
        <v>1200</v>
      </c>
    </row>
    <row r="4" spans="1:7" x14ac:dyDescent="0.25">
      <c r="A4" t="s">
        <v>60</v>
      </c>
      <c r="B4" t="s">
        <v>4</v>
      </c>
      <c r="C4">
        <v>1293</v>
      </c>
      <c r="D4">
        <v>283</v>
      </c>
      <c r="E4">
        <v>58.4</v>
      </c>
      <c r="F4">
        <v>5.2</v>
      </c>
      <c r="G4">
        <v>1300</v>
      </c>
    </row>
    <row r="5" spans="1:7" x14ac:dyDescent="0.25">
      <c r="A5" t="s">
        <v>60</v>
      </c>
      <c r="B5" t="s">
        <v>73</v>
      </c>
      <c r="C5">
        <v>71</v>
      </c>
      <c r="D5">
        <v>15</v>
      </c>
      <c r="G5">
        <v>1400</v>
      </c>
    </row>
    <row r="6" spans="1:7" x14ac:dyDescent="0.25">
      <c r="A6" t="s">
        <v>60</v>
      </c>
      <c r="B6" t="s">
        <v>6</v>
      </c>
      <c r="C6">
        <v>54</v>
      </c>
      <c r="D6">
        <v>71</v>
      </c>
      <c r="E6">
        <v>2.4</v>
      </c>
      <c r="F6">
        <v>2.9</v>
      </c>
      <c r="G6">
        <v>1510</v>
      </c>
    </row>
    <row r="7" spans="1:7" x14ac:dyDescent="0.25">
      <c r="A7" t="s">
        <v>60</v>
      </c>
      <c r="B7" t="s">
        <v>7</v>
      </c>
      <c r="C7">
        <v>147</v>
      </c>
      <c r="D7">
        <v>99</v>
      </c>
      <c r="E7">
        <v>6.6</v>
      </c>
      <c r="F7">
        <v>3.7</v>
      </c>
      <c r="G7">
        <v>1515</v>
      </c>
    </row>
    <row r="8" spans="1:7" x14ac:dyDescent="0.25">
      <c r="A8" t="s">
        <v>60</v>
      </c>
      <c r="B8" t="s">
        <v>8</v>
      </c>
      <c r="C8">
        <v>163</v>
      </c>
      <c r="D8">
        <v>86</v>
      </c>
      <c r="E8">
        <v>7.4</v>
      </c>
      <c r="F8">
        <v>3</v>
      </c>
      <c r="G8">
        <v>1520</v>
      </c>
    </row>
    <row r="9" spans="1:7" x14ac:dyDescent="0.25">
      <c r="A9" t="s">
        <v>60</v>
      </c>
      <c r="B9" t="s">
        <v>9</v>
      </c>
      <c r="C9">
        <v>267</v>
      </c>
      <c r="D9">
        <v>93</v>
      </c>
      <c r="E9">
        <v>12.1</v>
      </c>
      <c r="F9">
        <v>4.3</v>
      </c>
      <c r="G9">
        <v>1525</v>
      </c>
    </row>
    <row r="10" spans="1:7" x14ac:dyDescent="0.25">
      <c r="A10" t="s">
        <v>60</v>
      </c>
      <c r="B10" t="s">
        <v>10</v>
      </c>
      <c r="C10">
        <v>377</v>
      </c>
      <c r="D10">
        <v>106</v>
      </c>
      <c r="E10">
        <v>17</v>
      </c>
      <c r="F10">
        <v>5</v>
      </c>
      <c r="G10">
        <v>1530</v>
      </c>
    </row>
    <row r="11" spans="1:7" x14ac:dyDescent="0.25">
      <c r="A11" t="s">
        <v>60</v>
      </c>
      <c r="B11" t="s">
        <v>11</v>
      </c>
      <c r="C11">
        <v>57</v>
      </c>
      <c r="D11">
        <v>63</v>
      </c>
      <c r="E11">
        <v>2.6</v>
      </c>
      <c r="F11">
        <v>2.9</v>
      </c>
      <c r="G11">
        <v>1535</v>
      </c>
    </row>
    <row r="12" spans="1:7" x14ac:dyDescent="0.25">
      <c r="A12" t="s">
        <v>60</v>
      </c>
      <c r="B12" t="s">
        <v>12</v>
      </c>
      <c r="C12">
        <v>234</v>
      </c>
      <c r="D12">
        <v>157</v>
      </c>
      <c r="E12">
        <v>10.6</v>
      </c>
      <c r="F12">
        <v>5.7</v>
      </c>
      <c r="G12">
        <v>1540</v>
      </c>
    </row>
    <row r="13" spans="1:7" x14ac:dyDescent="0.25">
      <c r="A13" t="s">
        <v>60</v>
      </c>
      <c r="B13" t="s">
        <v>13</v>
      </c>
      <c r="C13">
        <v>198</v>
      </c>
      <c r="D13">
        <v>119</v>
      </c>
      <c r="E13">
        <v>8.9</v>
      </c>
      <c r="F13">
        <v>4.9000000000000004</v>
      </c>
      <c r="G13">
        <v>1545</v>
      </c>
    </row>
    <row r="14" spans="1:7" x14ac:dyDescent="0.25">
      <c r="A14" t="s">
        <v>60</v>
      </c>
      <c r="B14" t="s">
        <v>14</v>
      </c>
      <c r="C14">
        <v>122</v>
      </c>
      <c r="D14">
        <v>72</v>
      </c>
      <c r="E14">
        <v>5.5</v>
      </c>
      <c r="F14">
        <v>3.2</v>
      </c>
      <c r="G14">
        <v>1550</v>
      </c>
    </row>
    <row r="15" spans="1:7" x14ac:dyDescent="0.25">
      <c r="A15" t="s">
        <v>60</v>
      </c>
      <c r="B15" t="s">
        <v>15</v>
      </c>
      <c r="C15">
        <v>105</v>
      </c>
      <c r="D15">
        <v>81</v>
      </c>
      <c r="E15">
        <v>4.7</v>
      </c>
      <c r="F15">
        <v>3.6</v>
      </c>
      <c r="G15">
        <v>1555</v>
      </c>
    </row>
    <row r="16" spans="1:7" x14ac:dyDescent="0.25">
      <c r="A16" t="s">
        <v>60</v>
      </c>
      <c r="B16" t="s">
        <v>16</v>
      </c>
      <c r="C16">
        <v>191</v>
      </c>
      <c r="D16">
        <v>85</v>
      </c>
      <c r="E16">
        <v>8.6</v>
      </c>
      <c r="F16">
        <v>3.8</v>
      </c>
      <c r="G16">
        <v>1560</v>
      </c>
    </row>
    <row r="17" spans="1:7" x14ac:dyDescent="0.25">
      <c r="A17" t="s">
        <v>60</v>
      </c>
      <c r="B17" t="s">
        <v>17</v>
      </c>
      <c r="C17">
        <v>134</v>
      </c>
      <c r="D17">
        <v>73</v>
      </c>
      <c r="E17">
        <v>6</v>
      </c>
      <c r="F17">
        <v>3.6</v>
      </c>
      <c r="G17">
        <v>1565</v>
      </c>
    </row>
    <row r="18" spans="1:7" x14ac:dyDescent="0.25">
      <c r="A18" t="s">
        <v>60</v>
      </c>
      <c r="B18" t="s">
        <v>18</v>
      </c>
      <c r="C18">
        <v>166</v>
      </c>
      <c r="D18">
        <v>93</v>
      </c>
      <c r="E18">
        <v>7.5</v>
      </c>
      <c r="F18">
        <v>4.5</v>
      </c>
      <c r="G18">
        <v>1570</v>
      </c>
    </row>
    <row r="19" spans="1:7" x14ac:dyDescent="0.25">
      <c r="A19" t="s">
        <v>60</v>
      </c>
      <c r="B19" t="s">
        <v>74</v>
      </c>
      <c r="C19">
        <v>39</v>
      </c>
      <c r="D19">
        <v>8</v>
      </c>
      <c r="G19">
        <v>1580</v>
      </c>
    </row>
    <row r="20" spans="1:7" x14ac:dyDescent="0.25">
      <c r="A20" t="s">
        <v>60</v>
      </c>
      <c r="B20" t="s">
        <v>19</v>
      </c>
      <c r="C20">
        <v>2215</v>
      </c>
      <c r="D20">
        <v>462</v>
      </c>
      <c r="E20">
        <v>2215</v>
      </c>
      <c r="G20">
        <v>2100</v>
      </c>
    </row>
    <row r="21" spans="1:7" x14ac:dyDescent="0.25">
      <c r="A21" t="s">
        <v>60</v>
      </c>
      <c r="B21" t="s">
        <v>20</v>
      </c>
      <c r="C21">
        <v>1921</v>
      </c>
      <c r="D21">
        <v>328</v>
      </c>
      <c r="E21">
        <v>86.7</v>
      </c>
      <c r="F21">
        <v>8.1</v>
      </c>
      <c r="G21">
        <v>2200</v>
      </c>
    </row>
    <row r="22" spans="1:7" x14ac:dyDescent="0.25">
      <c r="A22" t="s">
        <v>60</v>
      </c>
      <c r="B22" t="s">
        <v>21</v>
      </c>
      <c r="C22">
        <v>294</v>
      </c>
      <c r="D22">
        <v>221</v>
      </c>
      <c r="E22">
        <v>13.3</v>
      </c>
      <c r="F22">
        <v>8.1</v>
      </c>
      <c r="G22">
        <v>2300</v>
      </c>
    </row>
    <row r="23" spans="1:7" x14ac:dyDescent="0.25">
      <c r="A23" t="s">
        <v>60</v>
      </c>
      <c r="B23" t="s">
        <v>22</v>
      </c>
      <c r="C23">
        <v>1921</v>
      </c>
      <c r="D23">
        <v>328</v>
      </c>
      <c r="E23">
        <v>86.7</v>
      </c>
      <c r="F23">
        <v>8.1</v>
      </c>
      <c r="G23">
        <v>2400</v>
      </c>
    </row>
    <row r="24" spans="1:7" x14ac:dyDescent="0.25">
      <c r="A24" t="s">
        <v>60</v>
      </c>
      <c r="B24" t="s">
        <v>23</v>
      </c>
      <c r="C24">
        <v>1420</v>
      </c>
      <c r="D24">
        <v>279</v>
      </c>
      <c r="E24">
        <v>64.099999999999994</v>
      </c>
      <c r="F24">
        <v>10.7</v>
      </c>
      <c r="G24">
        <v>2500</v>
      </c>
    </row>
    <row r="25" spans="1:7" x14ac:dyDescent="0.25">
      <c r="A25" t="s">
        <v>60</v>
      </c>
      <c r="B25" t="s">
        <v>24</v>
      </c>
      <c r="C25">
        <v>227</v>
      </c>
      <c r="D25">
        <v>105</v>
      </c>
      <c r="E25">
        <v>10.199999999999999</v>
      </c>
      <c r="F25">
        <v>4.7</v>
      </c>
      <c r="G25">
        <v>2510</v>
      </c>
    </row>
    <row r="26" spans="1:7" x14ac:dyDescent="0.25">
      <c r="A26" t="s">
        <v>60</v>
      </c>
      <c r="B26" t="s">
        <v>25</v>
      </c>
      <c r="C26">
        <v>0</v>
      </c>
      <c r="D26">
        <v>13</v>
      </c>
      <c r="E26">
        <v>0</v>
      </c>
      <c r="F26">
        <v>1.8</v>
      </c>
      <c r="G26">
        <v>2520</v>
      </c>
    </row>
    <row r="27" spans="1:7" x14ac:dyDescent="0.25">
      <c r="A27" t="s">
        <v>60</v>
      </c>
      <c r="B27" t="s">
        <v>26</v>
      </c>
      <c r="C27">
        <v>190</v>
      </c>
      <c r="D27">
        <v>118</v>
      </c>
      <c r="E27">
        <v>8.6</v>
      </c>
      <c r="F27">
        <v>4.8</v>
      </c>
      <c r="G27">
        <v>2530</v>
      </c>
    </row>
    <row r="28" spans="1:7" x14ac:dyDescent="0.25">
      <c r="A28" t="s">
        <v>60</v>
      </c>
      <c r="B28" t="s">
        <v>75</v>
      </c>
      <c r="C28">
        <v>0</v>
      </c>
      <c r="D28">
        <v>13</v>
      </c>
      <c r="E28">
        <v>0</v>
      </c>
      <c r="F28">
        <v>1.8</v>
      </c>
      <c r="G28">
        <v>2540</v>
      </c>
    </row>
    <row r="29" spans="1:7" x14ac:dyDescent="0.25">
      <c r="A29" t="s">
        <v>60</v>
      </c>
      <c r="B29" t="s">
        <v>27</v>
      </c>
      <c r="C29">
        <v>84</v>
      </c>
      <c r="D29">
        <v>66</v>
      </c>
      <c r="E29">
        <v>3.8</v>
      </c>
      <c r="F29">
        <v>2.6</v>
      </c>
      <c r="G29">
        <v>2550</v>
      </c>
    </row>
    <row r="30" spans="1:7" x14ac:dyDescent="0.25">
      <c r="A30" t="s">
        <v>60</v>
      </c>
      <c r="B30" t="s">
        <v>28</v>
      </c>
      <c r="C30">
        <v>294</v>
      </c>
      <c r="D30">
        <v>221</v>
      </c>
      <c r="E30">
        <v>13.3</v>
      </c>
      <c r="F30">
        <v>8.1</v>
      </c>
      <c r="G30">
        <v>2560</v>
      </c>
    </row>
    <row r="31" spans="1:7" x14ac:dyDescent="0.25">
      <c r="A31" t="s">
        <v>60</v>
      </c>
      <c r="B31" t="s">
        <v>29</v>
      </c>
      <c r="C31">
        <v>2215</v>
      </c>
      <c r="D31">
        <v>462</v>
      </c>
      <c r="E31">
        <v>2215</v>
      </c>
      <c r="G31">
        <v>2570</v>
      </c>
    </row>
    <row r="32" spans="1:7" x14ac:dyDescent="0.25">
      <c r="A32" t="s">
        <v>60</v>
      </c>
      <c r="B32" t="s">
        <v>30</v>
      </c>
      <c r="C32">
        <v>212</v>
      </c>
      <c r="D32">
        <v>196</v>
      </c>
      <c r="E32">
        <v>9.6</v>
      </c>
      <c r="F32">
        <v>7.8</v>
      </c>
      <c r="G32">
        <v>2580</v>
      </c>
    </row>
    <row r="33" spans="1:7" x14ac:dyDescent="0.25">
      <c r="A33" t="s">
        <v>60</v>
      </c>
      <c r="B33" t="s">
        <v>31</v>
      </c>
      <c r="C33">
        <v>2003</v>
      </c>
      <c r="D33">
        <v>383</v>
      </c>
      <c r="E33">
        <v>90.4</v>
      </c>
      <c r="F33">
        <v>7.8</v>
      </c>
      <c r="G33">
        <v>2590</v>
      </c>
    </row>
    <row r="34" spans="1:7" x14ac:dyDescent="0.25">
      <c r="A34" t="s">
        <v>60</v>
      </c>
      <c r="B34" t="s">
        <v>32</v>
      </c>
      <c r="C34">
        <v>2201</v>
      </c>
      <c r="D34">
        <v>452</v>
      </c>
      <c r="E34">
        <v>2201</v>
      </c>
      <c r="G34">
        <v>3100</v>
      </c>
    </row>
    <row r="35" spans="1:7" x14ac:dyDescent="0.25">
      <c r="A35" t="s">
        <v>60</v>
      </c>
      <c r="B35" t="s">
        <v>33</v>
      </c>
      <c r="C35">
        <v>2088</v>
      </c>
      <c r="D35">
        <v>459</v>
      </c>
      <c r="E35">
        <v>94.9</v>
      </c>
      <c r="F35">
        <v>4</v>
      </c>
      <c r="G35">
        <v>3200</v>
      </c>
    </row>
    <row r="36" spans="1:7" x14ac:dyDescent="0.25">
      <c r="A36" t="s">
        <v>60</v>
      </c>
      <c r="B36" t="s">
        <v>34</v>
      </c>
      <c r="C36">
        <v>1797</v>
      </c>
      <c r="D36">
        <v>455</v>
      </c>
      <c r="E36">
        <v>81.599999999999994</v>
      </c>
      <c r="F36">
        <v>6.9</v>
      </c>
      <c r="G36">
        <v>3300</v>
      </c>
    </row>
    <row r="37" spans="1:7" x14ac:dyDescent="0.25">
      <c r="A37" t="s">
        <v>60</v>
      </c>
      <c r="B37" t="s">
        <v>35</v>
      </c>
      <c r="C37">
        <v>587</v>
      </c>
      <c r="D37">
        <v>117</v>
      </c>
      <c r="E37">
        <v>26.7</v>
      </c>
      <c r="F37">
        <v>6.4</v>
      </c>
      <c r="G37">
        <v>3400</v>
      </c>
    </row>
    <row r="38" spans="1:7" x14ac:dyDescent="0.25">
      <c r="A38" t="s">
        <v>60</v>
      </c>
      <c r="B38" t="s">
        <v>36</v>
      </c>
      <c r="C38">
        <v>113</v>
      </c>
      <c r="D38">
        <v>85</v>
      </c>
      <c r="E38">
        <v>5.0999999999999996</v>
      </c>
      <c r="F38">
        <v>4</v>
      </c>
      <c r="G38">
        <v>3500</v>
      </c>
    </row>
    <row r="39" spans="1:7" x14ac:dyDescent="0.25">
      <c r="A39" t="s">
        <v>60</v>
      </c>
      <c r="B39" t="s">
        <v>76</v>
      </c>
      <c r="C39">
        <v>2201</v>
      </c>
      <c r="D39">
        <v>452</v>
      </c>
      <c r="E39">
        <v>2201</v>
      </c>
      <c r="G39">
        <v>3600</v>
      </c>
    </row>
    <row r="40" spans="1:7" x14ac:dyDescent="0.25">
      <c r="A40" t="s">
        <v>60</v>
      </c>
      <c r="B40" t="s">
        <v>37</v>
      </c>
      <c r="C40">
        <v>310</v>
      </c>
      <c r="D40">
        <v>103</v>
      </c>
      <c r="E40">
        <v>14.1</v>
      </c>
      <c r="F40">
        <v>5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93AAF-0EF4-4E26-B446-43D7B2FE19DE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43</v>
      </c>
      <c r="B2" t="s">
        <v>72</v>
      </c>
      <c r="C2">
        <v>26224</v>
      </c>
      <c r="D2">
        <v>1291</v>
      </c>
      <c r="E2">
        <v>26224</v>
      </c>
      <c r="G2">
        <v>1100</v>
      </c>
    </row>
    <row r="3" spans="1:7" x14ac:dyDescent="0.25">
      <c r="A3" t="s">
        <v>43</v>
      </c>
      <c r="B3" t="s">
        <v>39</v>
      </c>
      <c r="C3">
        <v>11782</v>
      </c>
      <c r="D3">
        <v>707</v>
      </c>
      <c r="E3">
        <v>44.9</v>
      </c>
      <c r="F3">
        <v>2</v>
      </c>
      <c r="G3">
        <v>1200</v>
      </c>
    </row>
    <row r="4" spans="1:7" x14ac:dyDescent="0.25">
      <c r="A4" t="s">
        <v>43</v>
      </c>
      <c r="B4" t="s">
        <v>4</v>
      </c>
      <c r="C4">
        <v>14442</v>
      </c>
      <c r="D4">
        <v>947</v>
      </c>
      <c r="E4">
        <v>55.1</v>
      </c>
      <c r="F4">
        <v>2</v>
      </c>
      <c r="G4">
        <v>1300</v>
      </c>
    </row>
    <row r="5" spans="1:7" x14ac:dyDescent="0.25">
      <c r="A5" t="s">
        <v>43</v>
      </c>
      <c r="B5" t="s">
        <v>73</v>
      </c>
      <c r="C5">
        <v>82</v>
      </c>
      <c r="D5">
        <v>6</v>
      </c>
      <c r="G5">
        <v>1400</v>
      </c>
    </row>
    <row r="6" spans="1:7" x14ac:dyDescent="0.25">
      <c r="A6" t="s">
        <v>43</v>
      </c>
      <c r="B6" t="s">
        <v>6</v>
      </c>
      <c r="C6">
        <v>1489</v>
      </c>
      <c r="D6">
        <v>368</v>
      </c>
      <c r="E6">
        <v>5.7</v>
      </c>
      <c r="F6">
        <v>1.4</v>
      </c>
      <c r="G6">
        <v>1510</v>
      </c>
    </row>
    <row r="7" spans="1:7" x14ac:dyDescent="0.25">
      <c r="A7" t="s">
        <v>43</v>
      </c>
      <c r="B7" t="s">
        <v>7</v>
      </c>
      <c r="C7">
        <v>1848</v>
      </c>
      <c r="D7">
        <v>374</v>
      </c>
      <c r="E7">
        <v>7</v>
      </c>
      <c r="F7">
        <v>1.4</v>
      </c>
      <c r="G7">
        <v>1515</v>
      </c>
    </row>
    <row r="8" spans="1:7" x14ac:dyDescent="0.25">
      <c r="A8" t="s">
        <v>43</v>
      </c>
      <c r="B8" t="s">
        <v>8</v>
      </c>
      <c r="C8">
        <v>2218</v>
      </c>
      <c r="D8">
        <v>413</v>
      </c>
      <c r="E8">
        <v>8.5</v>
      </c>
      <c r="F8">
        <v>1.5</v>
      </c>
      <c r="G8">
        <v>1520</v>
      </c>
    </row>
    <row r="9" spans="1:7" x14ac:dyDescent="0.25">
      <c r="A9" t="s">
        <v>43</v>
      </c>
      <c r="B9" t="s">
        <v>9</v>
      </c>
      <c r="C9">
        <v>2429</v>
      </c>
      <c r="D9">
        <v>447</v>
      </c>
      <c r="E9">
        <v>9.3000000000000007</v>
      </c>
      <c r="F9">
        <v>1.5</v>
      </c>
      <c r="G9">
        <v>1525</v>
      </c>
    </row>
    <row r="10" spans="1:7" x14ac:dyDescent="0.25">
      <c r="A10" t="s">
        <v>43</v>
      </c>
      <c r="B10" t="s">
        <v>10</v>
      </c>
      <c r="C10">
        <v>1591</v>
      </c>
      <c r="D10">
        <v>394</v>
      </c>
      <c r="E10">
        <v>6.1</v>
      </c>
      <c r="F10">
        <v>1.4</v>
      </c>
      <c r="G10">
        <v>1530</v>
      </c>
    </row>
    <row r="11" spans="1:7" x14ac:dyDescent="0.25">
      <c r="A11" t="s">
        <v>43</v>
      </c>
      <c r="B11" t="s">
        <v>11</v>
      </c>
      <c r="C11">
        <v>2138</v>
      </c>
      <c r="D11">
        <v>329</v>
      </c>
      <c r="E11">
        <v>8.1999999999999993</v>
      </c>
      <c r="F11">
        <v>1.3</v>
      </c>
      <c r="G11">
        <v>1535</v>
      </c>
    </row>
    <row r="12" spans="1:7" x14ac:dyDescent="0.25">
      <c r="A12" t="s">
        <v>43</v>
      </c>
      <c r="B12" t="s">
        <v>12</v>
      </c>
      <c r="C12">
        <v>2845</v>
      </c>
      <c r="D12">
        <v>440</v>
      </c>
      <c r="E12">
        <v>10.8</v>
      </c>
      <c r="F12">
        <v>1.6</v>
      </c>
      <c r="G12">
        <v>1540</v>
      </c>
    </row>
    <row r="13" spans="1:7" x14ac:dyDescent="0.25">
      <c r="A13" t="s">
        <v>43</v>
      </c>
      <c r="B13" t="s">
        <v>13</v>
      </c>
      <c r="C13">
        <v>3608</v>
      </c>
      <c r="D13">
        <v>492</v>
      </c>
      <c r="E13">
        <v>13.8</v>
      </c>
      <c r="F13">
        <v>1.7</v>
      </c>
      <c r="G13">
        <v>1545</v>
      </c>
    </row>
    <row r="14" spans="1:7" x14ac:dyDescent="0.25">
      <c r="A14" t="s">
        <v>43</v>
      </c>
      <c r="B14" t="s">
        <v>14</v>
      </c>
      <c r="C14">
        <v>1651</v>
      </c>
      <c r="D14">
        <v>357</v>
      </c>
      <c r="E14">
        <v>6.3</v>
      </c>
      <c r="F14">
        <v>1.4</v>
      </c>
      <c r="G14">
        <v>1550</v>
      </c>
    </row>
    <row r="15" spans="1:7" x14ac:dyDescent="0.25">
      <c r="A15" t="s">
        <v>43</v>
      </c>
      <c r="B15" t="s">
        <v>15</v>
      </c>
      <c r="C15">
        <v>1543</v>
      </c>
      <c r="D15">
        <v>318</v>
      </c>
      <c r="E15">
        <v>5.9</v>
      </c>
      <c r="F15">
        <v>1.2</v>
      </c>
      <c r="G15">
        <v>1555</v>
      </c>
    </row>
    <row r="16" spans="1:7" x14ac:dyDescent="0.25">
      <c r="A16" t="s">
        <v>43</v>
      </c>
      <c r="B16" t="s">
        <v>16</v>
      </c>
      <c r="C16">
        <v>2347</v>
      </c>
      <c r="D16">
        <v>390</v>
      </c>
      <c r="E16">
        <v>8.9</v>
      </c>
      <c r="F16">
        <v>1.5</v>
      </c>
      <c r="G16">
        <v>1560</v>
      </c>
    </row>
    <row r="17" spans="1:7" x14ac:dyDescent="0.25">
      <c r="A17" t="s">
        <v>43</v>
      </c>
      <c r="B17" t="s">
        <v>17</v>
      </c>
      <c r="C17">
        <v>1706</v>
      </c>
      <c r="D17">
        <v>328</v>
      </c>
      <c r="E17">
        <v>6.5</v>
      </c>
      <c r="F17">
        <v>1.2</v>
      </c>
      <c r="G17">
        <v>1565</v>
      </c>
    </row>
    <row r="18" spans="1:7" x14ac:dyDescent="0.25">
      <c r="A18" t="s">
        <v>43</v>
      </c>
      <c r="B18" t="s">
        <v>18</v>
      </c>
      <c r="C18">
        <v>811</v>
      </c>
      <c r="D18">
        <v>228</v>
      </c>
      <c r="E18">
        <v>3.1</v>
      </c>
      <c r="F18">
        <v>0.9</v>
      </c>
      <c r="G18">
        <v>1570</v>
      </c>
    </row>
    <row r="19" spans="1:7" x14ac:dyDescent="0.25">
      <c r="A19" t="s">
        <v>43</v>
      </c>
      <c r="B19" t="s">
        <v>74</v>
      </c>
      <c r="C19">
        <v>40</v>
      </c>
      <c r="D19">
        <v>3</v>
      </c>
      <c r="G19">
        <v>1580</v>
      </c>
    </row>
    <row r="20" spans="1:7" x14ac:dyDescent="0.25">
      <c r="A20" t="s">
        <v>43</v>
      </c>
      <c r="B20" t="s">
        <v>19</v>
      </c>
      <c r="C20">
        <v>26224</v>
      </c>
      <c r="D20">
        <v>1291</v>
      </c>
      <c r="E20">
        <v>26224</v>
      </c>
      <c r="G20">
        <v>2100</v>
      </c>
    </row>
    <row r="21" spans="1:7" x14ac:dyDescent="0.25">
      <c r="A21" t="s">
        <v>43</v>
      </c>
      <c r="B21" t="s">
        <v>20</v>
      </c>
      <c r="C21">
        <v>24751</v>
      </c>
      <c r="D21">
        <v>1352</v>
      </c>
      <c r="E21">
        <v>94.4</v>
      </c>
      <c r="F21">
        <v>1.4</v>
      </c>
      <c r="G21">
        <v>2200</v>
      </c>
    </row>
    <row r="22" spans="1:7" x14ac:dyDescent="0.25">
      <c r="A22" t="s">
        <v>43</v>
      </c>
      <c r="B22" t="s">
        <v>21</v>
      </c>
      <c r="C22">
        <v>1473</v>
      </c>
      <c r="D22">
        <v>343</v>
      </c>
      <c r="E22">
        <v>5.6</v>
      </c>
      <c r="F22">
        <v>1.4</v>
      </c>
      <c r="G22">
        <v>2300</v>
      </c>
    </row>
    <row r="23" spans="1:7" x14ac:dyDescent="0.25">
      <c r="A23" t="s">
        <v>43</v>
      </c>
      <c r="B23" t="s">
        <v>22</v>
      </c>
      <c r="C23">
        <v>24751</v>
      </c>
      <c r="D23">
        <v>1352</v>
      </c>
      <c r="E23">
        <v>94.4</v>
      </c>
      <c r="F23">
        <v>1.4</v>
      </c>
      <c r="G23">
        <v>2400</v>
      </c>
    </row>
    <row r="24" spans="1:7" x14ac:dyDescent="0.25">
      <c r="A24" t="s">
        <v>43</v>
      </c>
      <c r="B24" t="s">
        <v>23</v>
      </c>
      <c r="C24">
        <v>18728</v>
      </c>
      <c r="D24">
        <v>1570</v>
      </c>
      <c r="E24">
        <v>71.400000000000006</v>
      </c>
      <c r="F24">
        <v>4.2</v>
      </c>
      <c r="G24">
        <v>2500</v>
      </c>
    </row>
    <row r="25" spans="1:7" x14ac:dyDescent="0.25">
      <c r="A25" t="s">
        <v>43</v>
      </c>
      <c r="B25" t="s">
        <v>24</v>
      </c>
      <c r="C25">
        <v>2899</v>
      </c>
      <c r="D25">
        <v>841</v>
      </c>
      <c r="E25">
        <v>11.1</v>
      </c>
      <c r="F25">
        <v>3.2</v>
      </c>
      <c r="G25">
        <v>2510</v>
      </c>
    </row>
    <row r="26" spans="1:7" x14ac:dyDescent="0.25">
      <c r="A26" t="s">
        <v>43</v>
      </c>
      <c r="B26" t="s">
        <v>25</v>
      </c>
      <c r="C26">
        <v>190</v>
      </c>
      <c r="D26">
        <v>185</v>
      </c>
      <c r="E26">
        <v>0.7</v>
      </c>
      <c r="F26">
        <v>0.7</v>
      </c>
      <c r="G26">
        <v>2520</v>
      </c>
    </row>
    <row r="27" spans="1:7" x14ac:dyDescent="0.25">
      <c r="A27" t="s">
        <v>43</v>
      </c>
      <c r="B27" t="s">
        <v>26</v>
      </c>
      <c r="C27">
        <v>1241</v>
      </c>
      <c r="D27">
        <v>369</v>
      </c>
      <c r="E27">
        <v>4.7</v>
      </c>
      <c r="F27">
        <v>1.4</v>
      </c>
      <c r="G27">
        <v>2530</v>
      </c>
    </row>
    <row r="28" spans="1:7" x14ac:dyDescent="0.25">
      <c r="A28" t="s">
        <v>43</v>
      </c>
      <c r="B28" t="s">
        <v>75</v>
      </c>
      <c r="C28">
        <v>0</v>
      </c>
      <c r="D28">
        <v>25</v>
      </c>
      <c r="E28">
        <v>0</v>
      </c>
      <c r="F28">
        <v>0.2</v>
      </c>
      <c r="G28">
        <v>2540</v>
      </c>
    </row>
    <row r="29" spans="1:7" x14ac:dyDescent="0.25">
      <c r="A29" t="s">
        <v>43</v>
      </c>
      <c r="B29" t="s">
        <v>27</v>
      </c>
      <c r="C29">
        <v>1693</v>
      </c>
      <c r="D29">
        <v>664</v>
      </c>
      <c r="E29">
        <v>6.5</v>
      </c>
      <c r="F29">
        <v>2.5</v>
      </c>
      <c r="G29">
        <v>2550</v>
      </c>
    </row>
    <row r="30" spans="1:7" x14ac:dyDescent="0.25">
      <c r="A30" t="s">
        <v>43</v>
      </c>
      <c r="B30" t="s">
        <v>28</v>
      </c>
      <c r="C30">
        <v>1473</v>
      </c>
      <c r="D30">
        <v>343</v>
      </c>
      <c r="E30">
        <v>5.6</v>
      </c>
      <c r="F30">
        <v>1.4</v>
      </c>
      <c r="G30">
        <v>2560</v>
      </c>
    </row>
    <row r="31" spans="1:7" x14ac:dyDescent="0.25">
      <c r="A31" t="s">
        <v>43</v>
      </c>
      <c r="B31" t="s">
        <v>29</v>
      </c>
      <c r="C31">
        <v>26224</v>
      </c>
      <c r="D31">
        <v>1291</v>
      </c>
      <c r="E31">
        <v>26224</v>
      </c>
      <c r="G31">
        <v>2570</v>
      </c>
    </row>
    <row r="32" spans="1:7" x14ac:dyDescent="0.25">
      <c r="A32" t="s">
        <v>43</v>
      </c>
      <c r="B32" t="s">
        <v>30</v>
      </c>
      <c r="C32">
        <v>3537</v>
      </c>
      <c r="D32">
        <v>818</v>
      </c>
      <c r="E32">
        <v>13.5</v>
      </c>
      <c r="F32">
        <v>3.1</v>
      </c>
      <c r="G32">
        <v>2580</v>
      </c>
    </row>
    <row r="33" spans="1:7" x14ac:dyDescent="0.25">
      <c r="A33" t="s">
        <v>43</v>
      </c>
      <c r="B33" t="s">
        <v>31</v>
      </c>
      <c r="C33">
        <v>22687</v>
      </c>
      <c r="D33">
        <v>1443</v>
      </c>
      <c r="E33">
        <v>86.5</v>
      </c>
      <c r="F33">
        <v>3.1</v>
      </c>
      <c r="G33">
        <v>2590</v>
      </c>
    </row>
    <row r="34" spans="1:7" x14ac:dyDescent="0.25">
      <c r="A34" t="s">
        <v>43</v>
      </c>
      <c r="B34" t="s">
        <v>32</v>
      </c>
      <c r="C34">
        <v>26030</v>
      </c>
      <c r="D34">
        <v>1295</v>
      </c>
      <c r="E34">
        <v>26030</v>
      </c>
      <c r="G34">
        <v>3100</v>
      </c>
    </row>
    <row r="35" spans="1:7" x14ac:dyDescent="0.25">
      <c r="A35" t="s">
        <v>43</v>
      </c>
      <c r="B35" t="s">
        <v>33</v>
      </c>
      <c r="C35">
        <v>25253</v>
      </c>
      <c r="D35">
        <v>1304</v>
      </c>
      <c r="E35">
        <v>97</v>
      </c>
      <c r="F35">
        <v>0.9</v>
      </c>
      <c r="G35">
        <v>3200</v>
      </c>
    </row>
    <row r="36" spans="1:7" x14ac:dyDescent="0.25">
      <c r="A36" t="s">
        <v>43</v>
      </c>
      <c r="B36" t="s">
        <v>34</v>
      </c>
      <c r="C36">
        <v>18977</v>
      </c>
      <c r="D36">
        <v>1094</v>
      </c>
      <c r="E36">
        <v>72.900000000000006</v>
      </c>
      <c r="F36">
        <v>3.4</v>
      </c>
      <c r="G36">
        <v>3300</v>
      </c>
    </row>
    <row r="37" spans="1:7" x14ac:dyDescent="0.25">
      <c r="A37" t="s">
        <v>43</v>
      </c>
      <c r="B37" t="s">
        <v>35</v>
      </c>
      <c r="C37">
        <v>9891</v>
      </c>
      <c r="D37">
        <v>1204</v>
      </c>
      <c r="E37">
        <v>38</v>
      </c>
      <c r="F37">
        <v>3.8</v>
      </c>
      <c r="G37">
        <v>3400</v>
      </c>
    </row>
    <row r="38" spans="1:7" x14ac:dyDescent="0.25">
      <c r="A38" t="s">
        <v>43</v>
      </c>
      <c r="B38" t="s">
        <v>36</v>
      </c>
      <c r="C38">
        <v>777</v>
      </c>
      <c r="D38">
        <v>225</v>
      </c>
      <c r="E38">
        <v>3</v>
      </c>
      <c r="F38">
        <v>0.9</v>
      </c>
      <c r="G38">
        <v>3500</v>
      </c>
    </row>
    <row r="39" spans="1:7" x14ac:dyDescent="0.25">
      <c r="A39" t="s">
        <v>43</v>
      </c>
      <c r="B39" t="s">
        <v>76</v>
      </c>
      <c r="C39">
        <v>26030</v>
      </c>
      <c r="D39">
        <v>1295</v>
      </c>
      <c r="E39">
        <v>26030</v>
      </c>
      <c r="G39">
        <v>3600</v>
      </c>
    </row>
    <row r="40" spans="1:7" x14ac:dyDescent="0.25">
      <c r="A40" t="s">
        <v>43</v>
      </c>
      <c r="B40" t="s">
        <v>37</v>
      </c>
      <c r="C40">
        <v>2795</v>
      </c>
      <c r="D40">
        <v>504</v>
      </c>
      <c r="E40">
        <v>10.7</v>
      </c>
      <c r="F40">
        <v>1.9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F7504-CC50-4D60-A1D6-78E35CECA015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61</v>
      </c>
      <c r="B2" t="s">
        <v>72</v>
      </c>
      <c r="C2">
        <v>71465</v>
      </c>
      <c r="D2">
        <v>2226</v>
      </c>
      <c r="E2">
        <v>71465</v>
      </c>
      <c r="G2">
        <v>1100</v>
      </c>
    </row>
    <row r="3" spans="1:7" x14ac:dyDescent="0.25">
      <c r="A3" t="s">
        <v>61</v>
      </c>
      <c r="B3" t="s">
        <v>39</v>
      </c>
      <c r="C3">
        <v>36931</v>
      </c>
      <c r="D3">
        <v>1426</v>
      </c>
      <c r="E3">
        <v>51.7</v>
      </c>
      <c r="F3">
        <v>1.1000000000000001</v>
      </c>
      <c r="G3">
        <v>1200</v>
      </c>
    </row>
    <row r="4" spans="1:7" x14ac:dyDescent="0.25">
      <c r="A4" t="s">
        <v>61</v>
      </c>
      <c r="B4" t="s">
        <v>4</v>
      </c>
      <c r="C4">
        <v>34534</v>
      </c>
      <c r="D4">
        <v>1267</v>
      </c>
      <c r="E4">
        <v>48.3</v>
      </c>
      <c r="F4">
        <v>1.1000000000000001</v>
      </c>
      <c r="G4">
        <v>1300</v>
      </c>
    </row>
    <row r="5" spans="1:7" x14ac:dyDescent="0.25">
      <c r="A5" t="s">
        <v>61</v>
      </c>
      <c r="B5" t="s">
        <v>73</v>
      </c>
      <c r="C5">
        <v>107</v>
      </c>
      <c r="D5">
        <v>4</v>
      </c>
      <c r="G5">
        <v>1400</v>
      </c>
    </row>
    <row r="6" spans="1:7" x14ac:dyDescent="0.25">
      <c r="A6" t="s">
        <v>61</v>
      </c>
      <c r="B6" t="s">
        <v>6</v>
      </c>
      <c r="C6">
        <v>9300</v>
      </c>
      <c r="D6">
        <v>774</v>
      </c>
      <c r="E6">
        <v>13</v>
      </c>
      <c r="F6">
        <v>0.9</v>
      </c>
      <c r="G6">
        <v>1510</v>
      </c>
    </row>
    <row r="7" spans="1:7" x14ac:dyDescent="0.25">
      <c r="A7" t="s">
        <v>61</v>
      </c>
      <c r="B7" t="s">
        <v>7</v>
      </c>
      <c r="C7">
        <v>8762</v>
      </c>
      <c r="D7">
        <v>633</v>
      </c>
      <c r="E7">
        <v>12.3</v>
      </c>
      <c r="F7">
        <v>0.8</v>
      </c>
      <c r="G7">
        <v>1515</v>
      </c>
    </row>
    <row r="8" spans="1:7" x14ac:dyDescent="0.25">
      <c r="A8" t="s">
        <v>61</v>
      </c>
      <c r="B8" t="s">
        <v>8</v>
      </c>
      <c r="C8">
        <v>7097</v>
      </c>
      <c r="D8">
        <v>547</v>
      </c>
      <c r="E8">
        <v>9.9</v>
      </c>
      <c r="F8">
        <v>0.6</v>
      </c>
      <c r="G8">
        <v>1520</v>
      </c>
    </row>
    <row r="9" spans="1:7" x14ac:dyDescent="0.25">
      <c r="A9" t="s">
        <v>61</v>
      </c>
      <c r="B9" t="s">
        <v>9</v>
      </c>
      <c r="C9">
        <v>6314</v>
      </c>
      <c r="D9">
        <v>627</v>
      </c>
      <c r="E9">
        <v>8.8000000000000007</v>
      </c>
      <c r="F9">
        <v>0.8</v>
      </c>
      <c r="G9">
        <v>1525</v>
      </c>
    </row>
    <row r="10" spans="1:7" x14ac:dyDescent="0.25">
      <c r="A10" t="s">
        <v>61</v>
      </c>
      <c r="B10" t="s">
        <v>10</v>
      </c>
      <c r="C10">
        <v>4422</v>
      </c>
      <c r="D10">
        <v>548</v>
      </c>
      <c r="E10">
        <v>6.2</v>
      </c>
      <c r="F10">
        <v>0.7</v>
      </c>
      <c r="G10">
        <v>1530</v>
      </c>
    </row>
    <row r="11" spans="1:7" x14ac:dyDescent="0.25">
      <c r="A11" t="s">
        <v>61</v>
      </c>
      <c r="B11" t="s">
        <v>11</v>
      </c>
      <c r="C11">
        <v>10452</v>
      </c>
      <c r="D11">
        <v>729</v>
      </c>
      <c r="E11">
        <v>14.6</v>
      </c>
      <c r="F11">
        <v>0.9</v>
      </c>
      <c r="G11">
        <v>1535</v>
      </c>
    </row>
    <row r="12" spans="1:7" x14ac:dyDescent="0.25">
      <c r="A12" t="s">
        <v>61</v>
      </c>
      <c r="B12" t="s">
        <v>12</v>
      </c>
      <c r="C12">
        <v>8300</v>
      </c>
      <c r="D12">
        <v>732</v>
      </c>
      <c r="E12">
        <v>11.6</v>
      </c>
      <c r="F12">
        <v>1</v>
      </c>
      <c r="G12">
        <v>1540</v>
      </c>
    </row>
    <row r="13" spans="1:7" x14ac:dyDescent="0.25">
      <c r="A13" t="s">
        <v>61</v>
      </c>
      <c r="B13" t="s">
        <v>13</v>
      </c>
      <c r="C13">
        <v>6091</v>
      </c>
      <c r="D13">
        <v>576</v>
      </c>
      <c r="E13">
        <v>8.5</v>
      </c>
      <c r="F13">
        <v>0.8</v>
      </c>
      <c r="G13">
        <v>1545</v>
      </c>
    </row>
    <row r="14" spans="1:7" x14ac:dyDescent="0.25">
      <c r="A14" t="s">
        <v>61</v>
      </c>
      <c r="B14" t="s">
        <v>14</v>
      </c>
      <c r="C14">
        <v>1738</v>
      </c>
      <c r="D14">
        <v>296</v>
      </c>
      <c r="E14">
        <v>2.4</v>
      </c>
      <c r="F14">
        <v>0.4</v>
      </c>
      <c r="G14">
        <v>1550</v>
      </c>
    </row>
    <row r="15" spans="1:7" x14ac:dyDescent="0.25">
      <c r="A15" t="s">
        <v>61</v>
      </c>
      <c r="B15" t="s">
        <v>15</v>
      </c>
      <c r="C15">
        <v>2863</v>
      </c>
      <c r="D15">
        <v>357</v>
      </c>
      <c r="E15">
        <v>4</v>
      </c>
      <c r="F15">
        <v>0.5</v>
      </c>
      <c r="G15">
        <v>1555</v>
      </c>
    </row>
    <row r="16" spans="1:7" x14ac:dyDescent="0.25">
      <c r="A16" t="s">
        <v>61</v>
      </c>
      <c r="B16" t="s">
        <v>16</v>
      </c>
      <c r="C16">
        <v>3972</v>
      </c>
      <c r="D16">
        <v>481</v>
      </c>
      <c r="E16">
        <v>5.6</v>
      </c>
      <c r="F16">
        <v>0.7</v>
      </c>
      <c r="G16">
        <v>1560</v>
      </c>
    </row>
    <row r="17" spans="1:7" x14ac:dyDescent="0.25">
      <c r="A17" t="s">
        <v>61</v>
      </c>
      <c r="B17" t="s">
        <v>17</v>
      </c>
      <c r="C17">
        <v>1320</v>
      </c>
      <c r="D17">
        <v>265</v>
      </c>
      <c r="E17">
        <v>1.8</v>
      </c>
      <c r="F17">
        <v>0.4</v>
      </c>
      <c r="G17">
        <v>1565</v>
      </c>
    </row>
    <row r="18" spans="1:7" x14ac:dyDescent="0.25">
      <c r="A18" t="s">
        <v>61</v>
      </c>
      <c r="B18" t="s">
        <v>18</v>
      </c>
      <c r="C18">
        <v>834</v>
      </c>
      <c r="D18">
        <v>219</v>
      </c>
      <c r="E18">
        <v>1.2</v>
      </c>
      <c r="F18">
        <v>0.3</v>
      </c>
      <c r="G18">
        <v>1570</v>
      </c>
    </row>
    <row r="19" spans="1:7" x14ac:dyDescent="0.25">
      <c r="A19" t="s">
        <v>61</v>
      </c>
      <c r="B19" t="s">
        <v>74</v>
      </c>
      <c r="C19">
        <v>25</v>
      </c>
      <c r="D19">
        <v>1</v>
      </c>
      <c r="G19">
        <v>1580</v>
      </c>
    </row>
    <row r="20" spans="1:7" x14ac:dyDescent="0.25">
      <c r="A20" t="s">
        <v>61</v>
      </c>
      <c r="B20" t="s">
        <v>19</v>
      </c>
      <c r="C20">
        <v>71465</v>
      </c>
      <c r="D20">
        <v>2226</v>
      </c>
      <c r="E20">
        <v>71465</v>
      </c>
      <c r="G20">
        <v>2100</v>
      </c>
    </row>
    <row r="21" spans="1:7" x14ac:dyDescent="0.25">
      <c r="A21" t="s">
        <v>61</v>
      </c>
      <c r="B21" t="s">
        <v>20</v>
      </c>
      <c r="C21">
        <v>67785</v>
      </c>
      <c r="D21">
        <v>2328</v>
      </c>
      <c r="E21">
        <v>94.9</v>
      </c>
      <c r="F21">
        <v>1.2</v>
      </c>
      <c r="G21">
        <v>2200</v>
      </c>
    </row>
    <row r="22" spans="1:7" x14ac:dyDescent="0.25">
      <c r="A22" t="s">
        <v>61</v>
      </c>
      <c r="B22" t="s">
        <v>21</v>
      </c>
      <c r="C22">
        <v>3680</v>
      </c>
      <c r="D22">
        <v>851</v>
      </c>
      <c r="E22">
        <v>5.0999999999999996</v>
      </c>
      <c r="F22">
        <v>1.2</v>
      </c>
      <c r="G22">
        <v>2300</v>
      </c>
    </row>
    <row r="23" spans="1:7" x14ac:dyDescent="0.25">
      <c r="A23" t="s">
        <v>61</v>
      </c>
      <c r="B23" t="s">
        <v>22</v>
      </c>
      <c r="C23">
        <v>67785</v>
      </c>
      <c r="D23">
        <v>2328</v>
      </c>
      <c r="E23">
        <v>94.9</v>
      </c>
      <c r="F23">
        <v>1.2</v>
      </c>
      <c r="G23">
        <v>2400</v>
      </c>
    </row>
    <row r="24" spans="1:7" x14ac:dyDescent="0.25">
      <c r="A24" t="s">
        <v>61</v>
      </c>
      <c r="B24" t="s">
        <v>23</v>
      </c>
      <c r="C24">
        <v>40807</v>
      </c>
      <c r="D24">
        <v>2254</v>
      </c>
      <c r="E24">
        <v>57.1</v>
      </c>
      <c r="F24">
        <v>2.1</v>
      </c>
      <c r="G24">
        <v>2500</v>
      </c>
    </row>
    <row r="25" spans="1:7" x14ac:dyDescent="0.25">
      <c r="A25" t="s">
        <v>61</v>
      </c>
      <c r="B25" t="s">
        <v>24</v>
      </c>
      <c r="C25">
        <v>12034</v>
      </c>
      <c r="D25">
        <v>1152</v>
      </c>
      <c r="E25">
        <v>16.8</v>
      </c>
      <c r="F25">
        <v>1.7</v>
      </c>
      <c r="G25">
        <v>2510</v>
      </c>
    </row>
    <row r="26" spans="1:7" x14ac:dyDescent="0.25">
      <c r="A26" t="s">
        <v>61</v>
      </c>
      <c r="B26" t="s">
        <v>25</v>
      </c>
      <c r="C26">
        <v>287</v>
      </c>
      <c r="D26">
        <v>304</v>
      </c>
      <c r="E26">
        <v>0.4</v>
      </c>
      <c r="F26">
        <v>0.4</v>
      </c>
      <c r="G26">
        <v>2520</v>
      </c>
    </row>
    <row r="27" spans="1:7" x14ac:dyDescent="0.25">
      <c r="A27" t="s">
        <v>61</v>
      </c>
      <c r="B27" t="s">
        <v>26</v>
      </c>
      <c r="C27">
        <v>1893</v>
      </c>
      <c r="D27">
        <v>466</v>
      </c>
      <c r="E27">
        <v>2.6</v>
      </c>
      <c r="F27">
        <v>0.7</v>
      </c>
      <c r="G27">
        <v>2530</v>
      </c>
    </row>
    <row r="28" spans="1:7" x14ac:dyDescent="0.25">
      <c r="A28" t="s">
        <v>61</v>
      </c>
      <c r="B28" t="s">
        <v>75</v>
      </c>
      <c r="C28">
        <v>0</v>
      </c>
      <c r="D28">
        <v>31</v>
      </c>
      <c r="E28">
        <v>0</v>
      </c>
      <c r="F28">
        <v>0.1</v>
      </c>
      <c r="G28">
        <v>2540</v>
      </c>
    </row>
    <row r="29" spans="1:7" x14ac:dyDescent="0.25">
      <c r="A29" t="s">
        <v>61</v>
      </c>
      <c r="B29" t="s">
        <v>27</v>
      </c>
      <c r="C29">
        <v>12764</v>
      </c>
      <c r="D29">
        <v>1622</v>
      </c>
      <c r="E29">
        <v>17.899999999999999</v>
      </c>
      <c r="F29">
        <v>2.2000000000000002</v>
      </c>
      <c r="G29">
        <v>2550</v>
      </c>
    </row>
    <row r="30" spans="1:7" x14ac:dyDescent="0.25">
      <c r="A30" t="s">
        <v>61</v>
      </c>
      <c r="B30" t="s">
        <v>28</v>
      </c>
      <c r="C30">
        <v>3680</v>
      </c>
      <c r="D30">
        <v>851</v>
      </c>
      <c r="E30">
        <v>5.0999999999999996</v>
      </c>
      <c r="F30">
        <v>1.2</v>
      </c>
      <c r="G30">
        <v>2560</v>
      </c>
    </row>
    <row r="31" spans="1:7" x14ac:dyDescent="0.25">
      <c r="A31" t="s">
        <v>61</v>
      </c>
      <c r="B31" t="s">
        <v>29</v>
      </c>
      <c r="C31">
        <v>71465</v>
      </c>
      <c r="D31">
        <v>2226</v>
      </c>
      <c r="E31">
        <v>71465</v>
      </c>
      <c r="G31">
        <v>2570</v>
      </c>
    </row>
    <row r="32" spans="1:7" x14ac:dyDescent="0.25">
      <c r="A32" t="s">
        <v>61</v>
      </c>
      <c r="B32" t="s">
        <v>30</v>
      </c>
      <c r="C32">
        <v>16739</v>
      </c>
      <c r="D32">
        <v>1415</v>
      </c>
      <c r="E32">
        <v>23.4</v>
      </c>
      <c r="F32">
        <v>1.8</v>
      </c>
      <c r="G32">
        <v>2580</v>
      </c>
    </row>
    <row r="33" spans="1:7" x14ac:dyDescent="0.25">
      <c r="A33" t="s">
        <v>61</v>
      </c>
      <c r="B33" t="s">
        <v>31</v>
      </c>
      <c r="C33">
        <v>54726</v>
      </c>
      <c r="D33">
        <v>2059</v>
      </c>
      <c r="E33">
        <v>76.599999999999994</v>
      </c>
      <c r="F33">
        <v>1.8</v>
      </c>
      <c r="G33">
        <v>2590</v>
      </c>
    </row>
    <row r="34" spans="1:7" x14ac:dyDescent="0.25">
      <c r="A34" t="s">
        <v>61</v>
      </c>
      <c r="B34" t="s">
        <v>32</v>
      </c>
      <c r="C34">
        <v>71249</v>
      </c>
      <c r="D34">
        <v>2222</v>
      </c>
      <c r="E34">
        <v>71249</v>
      </c>
      <c r="G34">
        <v>3100</v>
      </c>
    </row>
    <row r="35" spans="1:7" x14ac:dyDescent="0.25">
      <c r="A35" t="s">
        <v>61</v>
      </c>
      <c r="B35" t="s">
        <v>33</v>
      </c>
      <c r="C35">
        <v>63816</v>
      </c>
      <c r="D35">
        <v>2481</v>
      </c>
      <c r="E35">
        <v>89.6</v>
      </c>
      <c r="F35">
        <v>1.5</v>
      </c>
      <c r="G35">
        <v>3200</v>
      </c>
    </row>
    <row r="36" spans="1:7" x14ac:dyDescent="0.25">
      <c r="A36" t="s">
        <v>61</v>
      </c>
      <c r="B36" t="s">
        <v>34</v>
      </c>
      <c r="C36">
        <v>24426</v>
      </c>
      <c r="D36">
        <v>2044</v>
      </c>
      <c r="E36">
        <v>34.299999999999997</v>
      </c>
      <c r="F36">
        <v>2.6</v>
      </c>
      <c r="G36">
        <v>3300</v>
      </c>
    </row>
    <row r="37" spans="1:7" x14ac:dyDescent="0.25">
      <c r="A37" t="s">
        <v>61</v>
      </c>
      <c r="B37" t="s">
        <v>35</v>
      </c>
      <c r="C37">
        <v>45694</v>
      </c>
      <c r="D37">
        <v>2536</v>
      </c>
      <c r="E37">
        <v>64.099999999999994</v>
      </c>
      <c r="F37">
        <v>2.8</v>
      </c>
      <c r="G37">
        <v>3400</v>
      </c>
    </row>
    <row r="38" spans="1:7" x14ac:dyDescent="0.25">
      <c r="A38" t="s">
        <v>61</v>
      </c>
      <c r="B38" t="s">
        <v>36</v>
      </c>
      <c r="C38">
        <v>7433</v>
      </c>
      <c r="D38">
        <v>1057</v>
      </c>
      <c r="E38">
        <v>10.4</v>
      </c>
      <c r="F38">
        <v>1.5</v>
      </c>
      <c r="G38">
        <v>3500</v>
      </c>
    </row>
    <row r="39" spans="1:7" x14ac:dyDescent="0.25">
      <c r="A39" t="s">
        <v>61</v>
      </c>
      <c r="B39" t="s">
        <v>76</v>
      </c>
      <c r="C39">
        <v>71249</v>
      </c>
      <c r="D39">
        <v>2222</v>
      </c>
      <c r="E39">
        <v>71249</v>
      </c>
      <c r="G39">
        <v>3600</v>
      </c>
    </row>
    <row r="40" spans="1:7" x14ac:dyDescent="0.25">
      <c r="A40" t="s">
        <v>61</v>
      </c>
      <c r="B40" t="s">
        <v>37</v>
      </c>
      <c r="C40">
        <v>4764</v>
      </c>
      <c r="D40">
        <v>677</v>
      </c>
      <c r="E40">
        <v>6.7</v>
      </c>
      <c r="F40">
        <v>1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72680-E737-460D-A68A-E41869BDFB4A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62</v>
      </c>
      <c r="B2" t="s">
        <v>72</v>
      </c>
      <c r="C2">
        <v>13793</v>
      </c>
      <c r="D2">
        <v>423</v>
      </c>
      <c r="E2">
        <v>13793</v>
      </c>
      <c r="G2">
        <v>1100</v>
      </c>
    </row>
    <row r="3" spans="1:7" x14ac:dyDescent="0.25">
      <c r="A3" t="s">
        <v>62</v>
      </c>
      <c r="B3" t="s">
        <v>39</v>
      </c>
      <c r="C3">
        <v>7112</v>
      </c>
      <c r="D3">
        <v>329</v>
      </c>
      <c r="E3">
        <v>51.6</v>
      </c>
      <c r="F3">
        <v>2</v>
      </c>
      <c r="G3">
        <v>1200</v>
      </c>
    </row>
    <row r="4" spans="1:7" x14ac:dyDescent="0.25">
      <c r="A4" t="s">
        <v>62</v>
      </c>
      <c r="B4" t="s">
        <v>4</v>
      </c>
      <c r="C4">
        <v>6681</v>
      </c>
      <c r="D4">
        <v>354</v>
      </c>
      <c r="E4">
        <v>48.4</v>
      </c>
      <c r="F4">
        <v>2</v>
      </c>
      <c r="G4">
        <v>1300</v>
      </c>
    </row>
    <row r="5" spans="1:7" x14ac:dyDescent="0.25">
      <c r="A5" t="s">
        <v>62</v>
      </c>
      <c r="B5" t="s">
        <v>73</v>
      </c>
      <c r="C5">
        <v>106</v>
      </c>
      <c r="D5">
        <v>8</v>
      </c>
      <c r="G5">
        <v>1400</v>
      </c>
    </row>
    <row r="6" spans="1:7" x14ac:dyDescent="0.25">
      <c r="A6" t="s">
        <v>62</v>
      </c>
      <c r="B6" t="s">
        <v>6</v>
      </c>
      <c r="C6">
        <v>648</v>
      </c>
      <c r="D6">
        <v>209</v>
      </c>
      <c r="E6">
        <v>4.7</v>
      </c>
      <c r="F6">
        <v>1.5</v>
      </c>
      <c r="G6">
        <v>1510</v>
      </c>
    </row>
    <row r="7" spans="1:7" x14ac:dyDescent="0.25">
      <c r="A7" t="s">
        <v>62</v>
      </c>
      <c r="B7" t="s">
        <v>7</v>
      </c>
      <c r="C7">
        <v>646</v>
      </c>
      <c r="D7">
        <v>198</v>
      </c>
      <c r="E7">
        <v>4.7</v>
      </c>
      <c r="F7">
        <v>1.4</v>
      </c>
      <c r="G7">
        <v>1515</v>
      </c>
    </row>
    <row r="8" spans="1:7" x14ac:dyDescent="0.25">
      <c r="A8" t="s">
        <v>62</v>
      </c>
      <c r="B8" t="s">
        <v>8</v>
      </c>
      <c r="C8">
        <v>1060</v>
      </c>
      <c r="D8">
        <v>262</v>
      </c>
      <c r="E8">
        <v>7.7</v>
      </c>
      <c r="F8">
        <v>1.9</v>
      </c>
      <c r="G8">
        <v>1520</v>
      </c>
    </row>
    <row r="9" spans="1:7" x14ac:dyDescent="0.25">
      <c r="A9" t="s">
        <v>62</v>
      </c>
      <c r="B9" t="s">
        <v>9</v>
      </c>
      <c r="C9">
        <v>825</v>
      </c>
      <c r="D9">
        <v>176</v>
      </c>
      <c r="E9">
        <v>6</v>
      </c>
      <c r="F9">
        <v>1.3</v>
      </c>
      <c r="G9">
        <v>1525</v>
      </c>
    </row>
    <row r="10" spans="1:7" x14ac:dyDescent="0.25">
      <c r="A10" t="s">
        <v>62</v>
      </c>
      <c r="B10" t="s">
        <v>10</v>
      </c>
      <c r="C10">
        <v>920</v>
      </c>
      <c r="D10">
        <v>251</v>
      </c>
      <c r="E10">
        <v>6.7</v>
      </c>
      <c r="F10">
        <v>1.8</v>
      </c>
      <c r="G10">
        <v>1530</v>
      </c>
    </row>
    <row r="11" spans="1:7" x14ac:dyDescent="0.25">
      <c r="A11" t="s">
        <v>62</v>
      </c>
      <c r="B11" t="s">
        <v>11</v>
      </c>
      <c r="C11">
        <v>1280</v>
      </c>
      <c r="D11">
        <v>259</v>
      </c>
      <c r="E11">
        <v>9.3000000000000007</v>
      </c>
      <c r="F11">
        <v>1.9</v>
      </c>
      <c r="G11">
        <v>1535</v>
      </c>
    </row>
    <row r="12" spans="1:7" x14ac:dyDescent="0.25">
      <c r="A12" t="s">
        <v>62</v>
      </c>
      <c r="B12" t="s">
        <v>12</v>
      </c>
      <c r="C12">
        <v>1681</v>
      </c>
      <c r="D12">
        <v>211</v>
      </c>
      <c r="E12">
        <v>12.2</v>
      </c>
      <c r="F12">
        <v>1.5</v>
      </c>
      <c r="G12">
        <v>1540</v>
      </c>
    </row>
    <row r="13" spans="1:7" x14ac:dyDescent="0.25">
      <c r="A13" t="s">
        <v>62</v>
      </c>
      <c r="B13" t="s">
        <v>13</v>
      </c>
      <c r="C13">
        <v>1779</v>
      </c>
      <c r="D13">
        <v>282</v>
      </c>
      <c r="E13">
        <v>12.9</v>
      </c>
      <c r="F13">
        <v>2</v>
      </c>
      <c r="G13">
        <v>1545</v>
      </c>
    </row>
    <row r="14" spans="1:7" x14ac:dyDescent="0.25">
      <c r="A14" t="s">
        <v>62</v>
      </c>
      <c r="B14" t="s">
        <v>14</v>
      </c>
      <c r="C14">
        <v>1073</v>
      </c>
      <c r="D14">
        <v>223</v>
      </c>
      <c r="E14">
        <v>7.8</v>
      </c>
      <c r="F14">
        <v>1.6</v>
      </c>
      <c r="G14">
        <v>1550</v>
      </c>
    </row>
    <row r="15" spans="1:7" x14ac:dyDescent="0.25">
      <c r="A15" t="s">
        <v>62</v>
      </c>
      <c r="B15" t="s">
        <v>15</v>
      </c>
      <c r="C15">
        <v>1268</v>
      </c>
      <c r="D15">
        <v>288</v>
      </c>
      <c r="E15">
        <v>9.1999999999999993</v>
      </c>
      <c r="F15">
        <v>2.1</v>
      </c>
      <c r="G15">
        <v>1555</v>
      </c>
    </row>
    <row r="16" spans="1:7" x14ac:dyDescent="0.25">
      <c r="A16" t="s">
        <v>62</v>
      </c>
      <c r="B16" t="s">
        <v>16</v>
      </c>
      <c r="C16">
        <v>1125</v>
      </c>
      <c r="D16">
        <v>216</v>
      </c>
      <c r="E16">
        <v>8.1999999999999993</v>
      </c>
      <c r="F16">
        <v>1.6</v>
      </c>
      <c r="G16">
        <v>1560</v>
      </c>
    </row>
    <row r="17" spans="1:7" x14ac:dyDescent="0.25">
      <c r="A17" t="s">
        <v>62</v>
      </c>
      <c r="B17" t="s">
        <v>17</v>
      </c>
      <c r="C17">
        <v>1239</v>
      </c>
      <c r="D17">
        <v>343</v>
      </c>
      <c r="E17">
        <v>9</v>
      </c>
      <c r="F17">
        <v>2.5</v>
      </c>
      <c r="G17">
        <v>1565</v>
      </c>
    </row>
    <row r="18" spans="1:7" x14ac:dyDescent="0.25">
      <c r="A18" t="s">
        <v>62</v>
      </c>
      <c r="B18" t="s">
        <v>18</v>
      </c>
      <c r="C18">
        <v>249</v>
      </c>
      <c r="D18">
        <v>101</v>
      </c>
      <c r="E18">
        <v>1.8</v>
      </c>
      <c r="F18">
        <v>0.7</v>
      </c>
      <c r="G18">
        <v>1570</v>
      </c>
    </row>
    <row r="19" spans="1:7" x14ac:dyDescent="0.25">
      <c r="A19" t="s">
        <v>62</v>
      </c>
      <c r="B19" t="s">
        <v>74</v>
      </c>
      <c r="C19">
        <v>44</v>
      </c>
      <c r="D19">
        <v>2</v>
      </c>
      <c r="G19">
        <v>1580</v>
      </c>
    </row>
    <row r="20" spans="1:7" x14ac:dyDescent="0.25">
      <c r="A20" t="s">
        <v>62</v>
      </c>
      <c r="B20" t="s">
        <v>19</v>
      </c>
      <c r="C20">
        <v>13793</v>
      </c>
      <c r="D20">
        <v>423</v>
      </c>
      <c r="E20">
        <v>13793</v>
      </c>
      <c r="G20">
        <v>2100</v>
      </c>
    </row>
    <row r="21" spans="1:7" x14ac:dyDescent="0.25">
      <c r="A21" t="s">
        <v>62</v>
      </c>
      <c r="B21" t="s">
        <v>20</v>
      </c>
      <c r="C21">
        <v>12376</v>
      </c>
      <c r="D21">
        <v>627</v>
      </c>
      <c r="E21">
        <v>89.7</v>
      </c>
      <c r="F21">
        <v>3.8</v>
      </c>
      <c r="G21">
        <v>2200</v>
      </c>
    </row>
    <row r="22" spans="1:7" x14ac:dyDescent="0.25">
      <c r="A22" t="s">
        <v>62</v>
      </c>
      <c r="B22" t="s">
        <v>21</v>
      </c>
      <c r="C22">
        <v>1417</v>
      </c>
      <c r="D22">
        <v>531</v>
      </c>
      <c r="E22">
        <v>10.3</v>
      </c>
      <c r="F22">
        <v>3.8</v>
      </c>
      <c r="G22">
        <v>2300</v>
      </c>
    </row>
    <row r="23" spans="1:7" x14ac:dyDescent="0.25">
      <c r="A23" t="s">
        <v>62</v>
      </c>
      <c r="B23" t="s">
        <v>22</v>
      </c>
      <c r="C23">
        <v>12376</v>
      </c>
      <c r="D23">
        <v>627</v>
      </c>
      <c r="E23">
        <v>89.7</v>
      </c>
      <c r="F23">
        <v>3.8</v>
      </c>
      <c r="G23">
        <v>2400</v>
      </c>
    </row>
    <row r="24" spans="1:7" x14ac:dyDescent="0.25">
      <c r="A24" t="s">
        <v>62</v>
      </c>
      <c r="B24" t="s">
        <v>23</v>
      </c>
      <c r="C24">
        <v>9411</v>
      </c>
      <c r="D24">
        <v>906</v>
      </c>
      <c r="E24">
        <v>68.2</v>
      </c>
      <c r="F24">
        <v>6.3</v>
      </c>
      <c r="G24">
        <v>2500</v>
      </c>
    </row>
    <row r="25" spans="1:7" x14ac:dyDescent="0.25">
      <c r="A25" t="s">
        <v>62</v>
      </c>
      <c r="B25" t="s">
        <v>24</v>
      </c>
      <c r="C25">
        <v>1819</v>
      </c>
      <c r="D25">
        <v>589</v>
      </c>
      <c r="E25">
        <v>13.2</v>
      </c>
      <c r="F25">
        <v>4.3</v>
      </c>
      <c r="G25">
        <v>2510</v>
      </c>
    </row>
    <row r="26" spans="1:7" x14ac:dyDescent="0.25">
      <c r="A26" t="s">
        <v>62</v>
      </c>
      <c r="B26" t="s">
        <v>25</v>
      </c>
      <c r="C26">
        <v>0</v>
      </c>
      <c r="D26">
        <v>21</v>
      </c>
      <c r="E26">
        <v>0</v>
      </c>
      <c r="F26">
        <v>0.3</v>
      </c>
      <c r="G26">
        <v>2520</v>
      </c>
    </row>
    <row r="27" spans="1:7" x14ac:dyDescent="0.25">
      <c r="A27" t="s">
        <v>62</v>
      </c>
      <c r="B27" t="s">
        <v>26</v>
      </c>
      <c r="C27">
        <v>368</v>
      </c>
      <c r="D27">
        <v>220</v>
      </c>
      <c r="E27">
        <v>2.7</v>
      </c>
      <c r="F27">
        <v>1.6</v>
      </c>
      <c r="G27">
        <v>2530</v>
      </c>
    </row>
    <row r="28" spans="1:7" x14ac:dyDescent="0.25">
      <c r="A28" t="s">
        <v>62</v>
      </c>
      <c r="B28" t="s">
        <v>75</v>
      </c>
      <c r="C28">
        <v>0</v>
      </c>
      <c r="D28">
        <v>21</v>
      </c>
      <c r="E28">
        <v>0</v>
      </c>
      <c r="F28">
        <v>0.3</v>
      </c>
      <c r="G28">
        <v>2540</v>
      </c>
    </row>
    <row r="29" spans="1:7" x14ac:dyDescent="0.25">
      <c r="A29" t="s">
        <v>62</v>
      </c>
      <c r="B29" t="s">
        <v>27</v>
      </c>
      <c r="C29">
        <v>778</v>
      </c>
      <c r="D29">
        <v>331</v>
      </c>
      <c r="E29">
        <v>5.6</v>
      </c>
      <c r="F29">
        <v>2.4</v>
      </c>
      <c r="G29">
        <v>2550</v>
      </c>
    </row>
    <row r="30" spans="1:7" x14ac:dyDescent="0.25">
      <c r="A30" t="s">
        <v>62</v>
      </c>
      <c r="B30" t="s">
        <v>28</v>
      </c>
      <c r="C30">
        <v>1417</v>
      </c>
      <c r="D30">
        <v>531</v>
      </c>
      <c r="E30">
        <v>10.3</v>
      </c>
      <c r="F30">
        <v>3.8</v>
      </c>
      <c r="G30">
        <v>2560</v>
      </c>
    </row>
    <row r="31" spans="1:7" x14ac:dyDescent="0.25">
      <c r="A31" t="s">
        <v>62</v>
      </c>
      <c r="B31" t="s">
        <v>29</v>
      </c>
      <c r="C31">
        <v>13793</v>
      </c>
      <c r="D31">
        <v>423</v>
      </c>
      <c r="E31">
        <v>13793</v>
      </c>
      <c r="G31">
        <v>2570</v>
      </c>
    </row>
    <row r="32" spans="1:7" x14ac:dyDescent="0.25">
      <c r="A32" t="s">
        <v>62</v>
      </c>
      <c r="B32" t="s">
        <v>30</v>
      </c>
      <c r="C32">
        <v>3093</v>
      </c>
      <c r="D32">
        <v>521</v>
      </c>
      <c r="E32">
        <v>22.4</v>
      </c>
      <c r="F32">
        <v>3.7</v>
      </c>
      <c r="G32">
        <v>2580</v>
      </c>
    </row>
    <row r="33" spans="1:7" x14ac:dyDescent="0.25">
      <c r="A33" t="s">
        <v>62</v>
      </c>
      <c r="B33" t="s">
        <v>31</v>
      </c>
      <c r="C33">
        <v>10700</v>
      </c>
      <c r="D33">
        <v>573</v>
      </c>
      <c r="E33">
        <v>77.599999999999994</v>
      </c>
      <c r="F33">
        <v>3.7</v>
      </c>
      <c r="G33">
        <v>2590</v>
      </c>
    </row>
    <row r="34" spans="1:7" x14ac:dyDescent="0.25">
      <c r="A34" t="s">
        <v>62</v>
      </c>
      <c r="B34" t="s">
        <v>32</v>
      </c>
      <c r="C34">
        <v>13793</v>
      </c>
      <c r="D34">
        <v>423</v>
      </c>
      <c r="E34">
        <v>13793</v>
      </c>
      <c r="G34">
        <v>3100</v>
      </c>
    </row>
    <row r="35" spans="1:7" x14ac:dyDescent="0.25">
      <c r="A35" t="s">
        <v>62</v>
      </c>
      <c r="B35" t="s">
        <v>33</v>
      </c>
      <c r="C35">
        <v>13460</v>
      </c>
      <c r="D35">
        <v>442</v>
      </c>
      <c r="E35">
        <v>97.6</v>
      </c>
      <c r="F35">
        <v>1.1000000000000001</v>
      </c>
      <c r="G35">
        <v>3200</v>
      </c>
    </row>
    <row r="36" spans="1:7" x14ac:dyDescent="0.25">
      <c r="A36" t="s">
        <v>62</v>
      </c>
      <c r="B36" t="s">
        <v>34</v>
      </c>
      <c r="C36">
        <v>11482</v>
      </c>
      <c r="D36">
        <v>545</v>
      </c>
      <c r="E36">
        <v>83.2</v>
      </c>
      <c r="F36">
        <v>2.7</v>
      </c>
      <c r="G36">
        <v>3300</v>
      </c>
    </row>
    <row r="37" spans="1:7" x14ac:dyDescent="0.25">
      <c r="A37" t="s">
        <v>62</v>
      </c>
      <c r="B37" t="s">
        <v>35</v>
      </c>
      <c r="C37">
        <v>4053</v>
      </c>
      <c r="D37">
        <v>502</v>
      </c>
      <c r="E37">
        <v>29.4</v>
      </c>
      <c r="F37">
        <v>3.6</v>
      </c>
      <c r="G37">
        <v>3400</v>
      </c>
    </row>
    <row r="38" spans="1:7" x14ac:dyDescent="0.25">
      <c r="A38" t="s">
        <v>62</v>
      </c>
      <c r="B38" t="s">
        <v>36</v>
      </c>
      <c r="C38">
        <v>333</v>
      </c>
      <c r="D38">
        <v>153</v>
      </c>
      <c r="E38">
        <v>2.4</v>
      </c>
      <c r="F38">
        <v>1.1000000000000001</v>
      </c>
      <c r="G38">
        <v>3500</v>
      </c>
    </row>
    <row r="39" spans="1:7" x14ac:dyDescent="0.25">
      <c r="A39" t="s">
        <v>62</v>
      </c>
      <c r="B39" t="s">
        <v>76</v>
      </c>
      <c r="C39">
        <v>13793</v>
      </c>
      <c r="D39">
        <v>423</v>
      </c>
      <c r="E39">
        <v>13793</v>
      </c>
      <c r="G39">
        <v>3600</v>
      </c>
    </row>
    <row r="40" spans="1:7" x14ac:dyDescent="0.25">
      <c r="A40" t="s">
        <v>62</v>
      </c>
      <c r="B40" t="s">
        <v>37</v>
      </c>
      <c r="C40">
        <v>1365</v>
      </c>
      <c r="D40">
        <v>231</v>
      </c>
      <c r="E40">
        <v>9.9</v>
      </c>
      <c r="F40">
        <v>1.7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A8C47-E9B8-465C-B404-344DD6E3A10C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63</v>
      </c>
      <c r="B2" t="s">
        <v>72</v>
      </c>
      <c r="C2">
        <v>5489</v>
      </c>
      <c r="D2">
        <v>692</v>
      </c>
      <c r="E2">
        <v>5489</v>
      </c>
      <c r="G2">
        <v>1100</v>
      </c>
    </row>
    <row r="3" spans="1:7" x14ac:dyDescent="0.25">
      <c r="A3" t="s">
        <v>63</v>
      </c>
      <c r="B3" t="s">
        <v>39</v>
      </c>
      <c r="C3">
        <v>2648</v>
      </c>
      <c r="D3">
        <v>387</v>
      </c>
      <c r="E3">
        <v>48.2</v>
      </c>
      <c r="F3">
        <v>2.6</v>
      </c>
      <c r="G3">
        <v>1200</v>
      </c>
    </row>
    <row r="4" spans="1:7" x14ac:dyDescent="0.25">
      <c r="A4" t="s">
        <v>63</v>
      </c>
      <c r="B4" t="s">
        <v>4</v>
      </c>
      <c r="C4">
        <v>2841</v>
      </c>
      <c r="D4">
        <v>359</v>
      </c>
      <c r="E4">
        <v>51.8</v>
      </c>
      <c r="F4">
        <v>2.6</v>
      </c>
      <c r="G4">
        <v>1300</v>
      </c>
    </row>
    <row r="5" spans="1:7" x14ac:dyDescent="0.25">
      <c r="A5" t="s">
        <v>63</v>
      </c>
      <c r="B5" t="s">
        <v>73</v>
      </c>
      <c r="C5">
        <v>93</v>
      </c>
      <c r="D5">
        <v>10</v>
      </c>
      <c r="G5">
        <v>1400</v>
      </c>
    </row>
    <row r="6" spans="1:7" x14ac:dyDescent="0.25">
      <c r="A6" t="s">
        <v>63</v>
      </c>
      <c r="B6" t="s">
        <v>6</v>
      </c>
      <c r="C6">
        <v>158</v>
      </c>
      <c r="D6">
        <v>118</v>
      </c>
      <c r="E6">
        <v>2.9</v>
      </c>
      <c r="F6">
        <v>2</v>
      </c>
      <c r="G6">
        <v>1510</v>
      </c>
    </row>
    <row r="7" spans="1:7" x14ac:dyDescent="0.25">
      <c r="A7" t="s">
        <v>63</v>
      </c>
      <c r="B7" t="s">
        <v>7</v>
      </c>
      <c r="C7">
        <v>227</v>
      </c>
      <c r="D7">
        <v>91</v>
      </c>
      <c r="E7">
        <v>4.0999999999999996</v>
      </c>
      <c r="F7">
        <v>1.6</v>
      </c>
      <c r="G7">
        <v>1515</v>
      </c>
    </row>
    <row r="8" spans="1:7" x14ac:dyDescent="0.25">
      <c r="A8" t="s">
        <v>63</v>
      </c>
      <c r="B8" t="s">
        <v>8</v>
      </c>
      <c r="C8">
        <v>339</v>
      </c>
      <c r="D8">
        <v>81</v>
      </c>
      <c r="E8">
        <v>6.2</v>
      </c>
      <c r="F8">
        <v>1.5</v>
      </c>
      <c r="G8">
        <v>1520</v>
      </c>
    </row>
    <row r="9" spans="1:7" x14ac:dyDescent="0.25">
      <c r="A9" t="s">
        <v>63</v>
      </c>
      <c r="B9" t="s">
        <v>9</v>
      </c>
      <c r="C9">
        <v>328</v>
      </c>
      <c r="D9">
        <v>127</v>
      </c>
      <c r="E9">
        <v>6</v>
      </c>
      <c r="F9">
        <v>2.2000000000000002</v>
      </c>
      <c r="G9">
        <v>1525</v>
      </c>
    </row>
    <row r="10" spans="1:7" x14ac:dyDescent="0.25">
      <c r="A10" t="s">
        <v>63</v>
      </c>
      <c r="B10" t="s">
        <v>10</v>
      </c>
      <c r="C10">
        <v>391</v>
      </c>
      <c r="D10">
        <v>216</v>
      </c>
      <c r="E10">
        <v>7.1</v>
      </c>
      <c r="F10">
        <v>3.5</v>
      </c>
      <c r="G10">
        <v>1530</v>
      </c>
    </row>
    <row r="11" spans="1:7" x14ac:dyDescent="0.25">
      <c r="A11" t="s">
        <v>63</v>
      </c>
      <c r="B11" t="s">
        <v>11</v>
      </c>
      <c r="C11">
        <v>488</v>
      </c>
      <c r="D11">
        <v>191</v>
      </c>
      <c r="E11">
        <v>8.9</v>
      </c>
      <c r="F11">
        <v>3.2</v>
      </c>
      <c r="G11">
        <v>1535</v>
      </c>
    </row>
    <row r="12" spans="1:7" x14ac:dyDescent="0.25">
      <c r="A12" t="s">
        <v>63</v>
      </c>
      <c r="B12" t="s">
        <v>12</v>
      </c>
      <c r="C12">
        <v>701</v>
      </c>
      <c r="D12">
        <v>161</v>
      </c>
      <c r="E12">
        <v>12.8</v>
      </c>
      <c r="F12">
        <v>2</v>
      </c>
      <c r="G12">
        <v>1540</v>
      </c>
    </row>
    <row r="13" spans="1:7" x14ac:dyDescent="0.25">
      <c r="A13" t="s">
        <v>63</v>
      </c>
      <c r="B13" t="s">
        <v>13</v>
      </c>
      <c r="C13">
        <v>864</v>
      </c>
      <c r="D13">
        <v>225</v>
      </c>
      <c r="E13">
        <v>15.7</v>
      </c>
      <c r="F13">
        <v>3.4</v>
      </c>
      <c r="G13">
        <v>1545</v>
      </c>
    </row>
    <row r="14" spans="1:7" x14ac:dyDescent="0.25">
      <c r="A14" t="s">
        <v>63</v>
      </c>
      <c r="B14" t="s">
        <v>14</v>
      </c>
      <c r="C14">
        <v>563</v>
      </c>
      <c r="D14">
        <v>177</v>
      </c>
      <c r="E14">
        <v>10.3</v>
      </c>
      <c r="F14">
        <v>2.8</v>
      </c>
      <c r="G14">
        <v>1550</v>
      </c>
    </row>
    <row r="15" spans="1:7" x14ac:dyDescent="0.25">
      <c r="A15" t="s">
        <v>63</v>
      </c>
      <c r="B15" t="s">
        <v>15</v>
      </c>
      <c r="C15">
        <v>381</v>
      </c>
      <c r="D15">
        <v>107</v>
      </c>
      <c r="E15">
        <v>6.9</v>
      </c>
      <c r="F15">
        <v>2.1</v>
      </c>
      <c r="G15">
        <v>1555</v>
      </c>
    </row>
    <row r="16" spans="1:7" x14ac:dyDescent="0.25">
      <c r="A16" t="s">
        <v>63</v>
      </c>
      <c r="B16" t="s">
        <v>16</v>
      </c>
      <c r="C16">
        <v>475</v>
      </c>
      <c r="D16">
        <v>115</v>
      </c>
      <c r="E16">
        <v>8.6999999999999993</v>
      </c>
      <c r="F16">
        <v>2.4</v>
      </c>
      <c r="G16">
        <v>1560</v>
      </c>
    </row>
    <row r="17" spans="1:7" x14ac:dyDescent="0.25">
      <c r="A17" t="s">
        <v>63</v>
      </c>
      <c r="B17" t="s">
        <v>17</v>
      </c>
      <c r="C17">
        <v>361</v>
      </c>
      <c r="D17">
        <v>140</v>
      </c>
      <c r="E17">
        <v>6.6</v>
      </c>
      <c r="F17">
        <v>2.6</v>
      </c>
      <c r="G17">
        <v>1565</v>
      </c>
    </row>
    <row r="18" spans="1:7" x14ac:dyDescent="0.25">
      <c r="A18" t="s">
        <v>63</v>
      </c>
      <c r="B18" t="s">
        <v>18</v>
      </c>
      <c r="C18">
        <v>213</v>
      </c>
      <c r="D18">
        <v>84</v>
      </c>
      <c r="E18">
        <v>3.9</v>
      </c>
      <c r="F18">
        <v>1.6</v>
      </c>
      <c r="G18">
        <v>1570</v>
      </c>
    </row>
    <row r="19" spans="1:7" x14ac:dyDescent="0.25">
      <c r="A19" t="s">
        <v>63</v>
      </c>
      <c r="B19" t="s">
        <v>74</v>
      </c>
      <c r="C19">
        <v>46</v>
      </c>
      <c r="D19">
        <v>2</v>
      </c>
      <c r="G19">
        <v>1580</v>
      </c>
    </row>
    <row r="20" spans="1:7" x14ac:dyDescent="0.25">
      <c r="A20" t="s">
        <v>63</v>
      </c>
      <c r="B20" t="s">
        <v>19</v>
      </c>
      <c r="C20">
        <v>5489</v>
      </c>
      <c r="D20">
        <v>692</v>
      </c>
      <c r="E20">
        <v>5489</v>
      </c>
      <c r="G20">
        <v>2100</v>
      </c>
    </row>
    <row r="21" spans="1:7" x14ac:dyDescent="0.25">
      <c r="A21" t="s">
        <v>63</v>
      </c>
      <c r="B21" t="s">
        <v>20</v>
      </c>
      <c r="C21">
        <v>5209</v>
      </c>
      <c r="D21">
        <v>670</v>
      </c>
      <c r="E21">
        <v>94.9</v>
      </c>
      <c r="F21">
        <v>2.2999999999999998</v>
      </c>
      <c r="G21">
        <v>2200</v>
      </c>
    </row>
    <row r="22" spans="1:7" x14ac:dyDescent="0.25">
      <c r="A22" t="s">
        <v>63</v>
      </c>
      <c r="B22" t="s">
        <v>21</v>
      </c>
      <c r="C22">
        <v>280</v>
      </c>
      <c r="D22">
        <v>133</v>
      </c>
      <c r="E22">
        <v>5.0999999999999996</v>
      </c>
      <c r="F22">
        <v>2.2999999999999998</v>
      </c>
      <c r="G22">
        <v>2300</v>
      </c>
    </row>
    <row r="23" spans="1:7" x14ac:dyDescent="0.25">
      <c r="A23" t="s">
        <v>63</v>
      </c>
      <c r="B23" t="s">
        <v>22</v>
      </c>
      <c r="C23">
        <v>5209</v>
      </c>
      <c r="D23">
        <v>670</v>
      </c>
      <c r="E23">
        <v>94.9</v>
      </c>
      <c r="F23">
        <v>2.2999999999999998</v>
      </c>
      <c r="G23">
        <v>2400</v>
      </c>
    </row>
    <row r="24" spans="1:7" x14ac:dyDescent="0.25">
      <c r="A24" t="s">
        <v>63</v>
      </c>
      <c r="B24" t="s">
        <v>23</v>
      </c>
      <c r="C24">
        <v>3985</v>
      </c>
      <c r="D24">
        <v>566</v>
      </c>
      <c r="E24">
        <v>72.599999999999994</v>
      </c>
      <c r="F24">
        <v>8.6</v>
      </c>
      <c r="G24">
        <v>2500</v>
      </c>
    </row>
    <row r="25" spans="1:7" x14ac:dyDescent="0.25">
      <c r="A25" t="s">
        <v>63</v>
      </c>
      <c r="B25" t="s">
        <v>24</v>
      </c>
      <c r="C25">
        <v>172</v>
      </c>
      <c r="D25">
        <v>131</v>
      </c>
      <c r="E25">
        <v>3.1</v>
      </c>
      <c r="F25">
        <v>2.2999999999999998</v>
      </c>
      <c r="G25">
        <v>2510</v>
      </c>
    </row>
    <row r="26" spans="1:7" x14ac:dyDescent="0.25">
      <c r="A26" t="s">
        <v>63</v>
      </c>
      <c r="B26" t="s">
        <v>25</v>
      </c>
      <c r="C26">
        <v>0</v>
      </c>
      <c r="D26">
        <v>19</v>
      </c>
      <c r="E26">
        <v>0</v>
      </c>
      <c r="F26">
        <v>0.7</v>
      </c>
      <c r="G26">
        <v>2520</v>
      </c>
    </row>
    <row r="27" spans="1:7" x14ac:dyDescent="0.25">
      <c r="A27" t="s">
        <v>63</v>
      </c>
      <c r="B27" t="s">
        <v>26</v>
      </c>
      <c r="C27">
        <v>670</v>
      </c>
      <c r="D27">
        <v>241</v>
      </c>
      <c r="E27">
        <v>12.2</v>
      </c>
      <c r="F27">
        <v>4.3</v>
      </c>
      <c r="G27">
        <v>2530</v>
      </c>
    </row>
    <row r="28" spans="1:7" x14ac:dyDescent="0.25">
      <c r="A28" t="s">
        <v>63</v>
      </c>
      <c r="B28" t="s">
        <v>75</v>
      </c>
      <c r="C28">
        <v>0</v>
      </c>
      <c r="D28">
        <v>19</v>
      </c>
      <c r="E28">
        <v>0</v>
      </c>
      <c r="F28">
        <v>0.7</v>
      </c>
      <c r="G28">
        <v>2540</v>
      </c>
    </row>
    <row r="29" spans="1:7" x14ac:dyDescent="0.25">
      <c r="A29" t="s">
        <v>63</v>
      </c>
      <c r="B29" t="s">
        <v>27</v>
      </c>
      <c r="C29">
        <v>382</v>
      </c>
      <c r="D29">
        <v>410</v>
      </c>
      <c r="E29">
        <v>7</v>
      </c>
      <c r="F29">
        <v>7.1</v>
      </c>
      <c r="G29">
        <v>2550</v>
      </c>
    </row>
    <row r="30" spans="1:7" x14ac:dyDescent="0.25">
      <c r="A30" t="s">
        <v>63</v>
      </c>
      <c r="B30" t="s">
        <v>28</v>
      </c>
      <c r="C30">
        <v>280</v>
      </c>
      <c r="D30">
        <v>133</v>
      </c>
      <c r="E30">
        <v>5.0999999999999996</v>
      </c>
      <c r="F30">
        <v>2.2999999999999998</v>
      </c>
      <c r="G30">
        <v>2560</v>
      </c>
    </row>
    <row r="31" spans="1:7" x14ac:dyDescent="0.25">
      <c r="A31" t="s">
        <v>63</v>
      </c>
      <c r="B31" t="s">
        <v>29</v>
      </c>
      <c r="C31">
        <v>5489</v>
      </c>
      <c r="D31">
        <v>692</v>
      </c>
      <c r="E31">
        <v>5489</v>
      </c>
      <c r="G31">
        <v>2570</v>
      </c>
    </row>
    <row r="32" spans="1:7" x14ac:dyDescent="0.25">
      <c r="A32" t="s">
        <v>63</v>
      </c>
      <c r="B32" t="s">
        <v>30</v>
      </c>
      <c r="C32">
        <v>622</v>
      </c>
      <c r="D32">
        <v>437</v>
      </c>
      <c r="E32">
        <v>11.3</v>
      </c>
      <c r="F32">
        <v>7.3</v>
      </c>
      <c r="G32">
        <v>2580</v>
      </c>
    </row>
    <row r="33" spans="1:7" x14ac:dyDescent="0.25">
      <c r="A33" t="s">
        <v>63</v>
      </c>
      <c r="B33" t="s">
        <v>31</v>
      </c>
      <c r="C33">
        <v>4867</v>
      </c>
      <c r="D33">
        <v>574</v>
      </c>
      <c r="E33">
        <v>88.7</v>
      </c>
      <c r="F33">
        <v>7.3</v>
      </c>
      <c r="G33">
        <v>2590</v>
      </c>
    </row>
    <row r="34" spans="1:7" x14ac:dyDescent="0.25">
      <c r="A34" t="s">
        <v>63</v>
      </c>
      <c r="B34" t="s">
        <v>32</v>
      </c>
      <c r="C34">
        <v>5484</v>
      </c>
      <c r="D34">
        <v>692</v>
      </c>
      <c r="E34">
        <v>5484</v>
      </c>
      <c r="G34">
        <v>3100</v>
      </c>
    </row>
    <row r="35" spans="1:7" x14ac:dyDescent="0.25">
      <c r="A35" t="s">
        <v>63</v>
      </c>
      <c r="B35" t="s">
        <v>33</v>
      </c>
      <c r="C35">
        <v>5435</v>
      </c>
      <c r="D35">
        <v>689</v>
      </c>
      <c r="E35">
        <v>99.1</v>
      </c>
      <c r="F35">
        <v>0.7</v>
      </c>
      <c r="G35">
        <v>3200</v>
      </c>
    </row>
    <row r="36" spans="1:7" x14ac:dyDescent="0.25">
      <c r="A36" t="s">
        <v>63</v>
      </c>
      <c r="B36" t="s">
        <v>34</v>
      </c>
      <c r="C36">
        <v>4784</v>
      </c>
      <c r="D36">
        <v>667</v>
      </c>
      <c r="E36">
        <v>87.2</v>
      </c>
      <c r="F36">
        <v>4.4000000000000004</v>
      </c>
      <c r="G36">
        <v>3300</v>
      </c>
    </row>
    <row r="37" spans="1:7" x14ac:dyDescent="0.25">
      <c r="A37" t="s">
        <v>63</v>
      </c>
      <c r="B37" t="s">
        <v>35</v>
      </c>
      <c r="C37">
        <v>1468</v>
      </c>
      <c r="D37">
        <v>250</v>
      </c>
      <c r="E37">
        <v>26.8</v>
      </c>
      <c r="F37">
        <v>4.8</v>
      </c>
      <c r="G37">
        <v>3400</v>
      </c>
    </row>
    <row r="38" spans="1:7" x14ac:dyDescent="0.25">
      <c r="A38" t="s">
        <v>63</v>
      </c>
      <c r="B38" t="s">
        <v>36</v>
      </c>
      <c r="C38">
        <v>49</v>
      </c>
      <c r="D38">
        <v>36</v>
      </c>
      <c r="E38">
        <v>0.9</v>
      </c>
      <c r="F38">
        <v>0.7</v>
      </c>
      <c r="G38">
        <v>3500</v>
      </c>
    </row>
    <row r="39" spans="1:7" x14ac:dyDescent="0.25">
      <c r="A39" t="s">
        <v>63</v>
      </c>
      <c r="B39" t="s">
        <v>76</v>
      </c>
      <c r="C39">
        <v>5484</v>
      </c>
      <c r="D39">
        <v>692</v>
      </c>
      <c r="E39">
        <v>5484</v>
      </c>
      <c r="G39">
        <v>3600</v>
      </c>
    </row>
    <row r="40" spans="1:7" x14ac:dyDescent="0.25">
      <c r="A40" t="s">
        <v>63</v>
      </c>
      <c r="B40" t="s">
        <v>37</v>
      </c>
      <c r="C40">
        <v>525</v>
      </c>
      <c r="D40">
        <v>128</v>
      </c>
      <c r="E40">
        <v>9.6</v>
      </c>
      <c r="F40">
        <v>2.4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5AADE-6BB3-4B5A-9B71-1219A7A77EFD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64</v>
      </c>
      <c r="B2" t="s">
        <v>72</v>
      </c>
      <c r="C2">
        <v>2760</v>
      </c>
      <c r="D2">
        <v>493</v>
      </c>
      <c r="E2">
        <v>2760</v>
      </c>
      <c r="G2">
        <v>1100</v>
      </c>
    </row>
    <row r="3" spans="1:7" x14ac:dyDescent="0.25">
      <c r="A3" t="s">
        <v>64</v>
      </c>
      <c r="B3" t="s">
        <v>39</v>
      </c>
      <c r="C3">
        <v>1456</v>
      </c>
      <c r="D3">
        <v>370</v>
      </c>
      <c r="E3">
        <v>52.8</v>
      </c>
      <c r="F3">
        <v>6.8</v>
      </c>
      <c r="G3">
        <v>1200</v>
      </c>
    </row>
    <row r="4" spans="1:7" x14ac:dyDescent="0.25">
      <c r="A4" t="s">
        <v>64</v>
      </c>
      <c r="B4" t="s">
        <v>4</v>
      </c>
      <c r="C4">
        <v>1304</v>
      </c>
      <c r="D4">
        <v>241</v>
      </c>
      <c r="E4">
        <v>47.2</v>
      </c>
      <c r="F4">
        <v>6.8</v>
      </c>
      <c r="G4">
        <v>1300</v>
      </c>
    </row>
    <row r="5" spans="1:7" x14ac:dyDescent="0.25">
      <c r="A5" t="s">
        <v>64</v>
      </c>
      <c r="B5" t="s">
        <v>73</v>
      </c>
      <c r="C5">
        <v>112</v>
      </c>
      <c r="D5">
        <v>30</v>
      </c>
      <c r="G5">
        <v>1400</v>
      </c>
    </row>
    <row r="6" spans="1:7" x14ac:dyDescent="0.25">
      <c r="A6" t="s">
        <v>64</v>
      </c>
      <c r="B6" t="s">
        <v>6</v>
      </c>
      <c r="C6">
        <v>280</v>
      </c>
      <c r="D6">
        <v>151</v>
      </c>
      <c r="E6">
        <v>10.1</v>
      </c>
      <c r="F6">
        <v>5.0999999999999996</v>
      </c>
      <c r="G6">
        <v>1510</v>
      </c>
    </row>
    <row r="7" spans="1:7" x14ac:dyDescent="0.25">
      <c r="A7" t="s">
        <v>64</v>
      </c>
      <c r="B7" t="s">
        <v>7</v>
      </c>
      <c r="C7">
        <v>231</v>
      </c>
      <c r="D7">
        <v>84</v>
      </c>
      <c r="E7">
        <v>8.4</v>
      </c>
      <c r="F7">
        <v>3.2</v>
      </c>
      <c r="G7">
        <v>1515</v>
      </c>
    </row>
    <row r="8" spans="1:7" x14ac:dyDescent="0.25">
      <c r="A8" t="s">
        <v>64</v>
      </c>
      <c r="B8" t="s">
        <v>8</v>
      </c>
      <c r="C8">
        <v>91</v>
      </c>
      <c r="D8">
        <v>38</v>
      </c>
      <c r="E8">
        <v>3.3</v>
      </c>
      <c r="F8">
        <v>1.4</v>
      </c>
      <c r="G8">
        <v>1520</v>
      </c>
    </row>
    <row r="9" spans="1:7" x14ac:dyDescent="0.25">
      <c r="A9" t="s">
        <v>64</v>
      </c>
      <c r="B9" t="s">
        <v>9</v>
      </c>
      <c r="C9">
        <v>102</v>
      </c>
      <c r="D9">
        <v>74</v>
      </c>
      <c r="E9">
        <v>3.7</v>
      </c>
      <c r="F9">
        <v>2.6</v>
      </c>
      <c r="G9">
        <v>1525</v>
      </c>
    </row>
    <row r="10" spans="1:7" x14ac:dyDescent="0.25">
      <c r="A10" t="s">
        <v>64</v>
      </c>
      <c r="B10" t="s">
        <v>10</v>
      </c>
      <c r="C10">
        <v>98</v>
      </c>
      <c r="D10">
        <v>73</v>
      </c>
      <c r="E10">
        <v>3.6</v>
      </c>
      <c r="F10">
        <v>2.5</v>
      </c>
      <c r="G10">
        <v>1530</v>
      </c>
    </row>
    <row r="11" spans="1:7" x14ac:dyDescent="0.25">
      <c r="A11" t="s">
        <v>64</v>
      </c>
      <c r="B11" t="s">
        <v>11</v>
      </c>
      <c r="C11">
        <v>486</v>
      </c>
      <c r="D11">
        <v>189</v>
      </c>
      <c r="E11">
        <v>17.600000000000001</v>
      </c>
      <c r="F11">
        <v>5.2</v>
      </c>
      <c r="G11">
        <v>1535</v>
      </c>
    </row>
    <row r="12" spans="1:7" x14ac:dyDescent="0.25">
      <c r="A12" t="s">
        <v>64</v>
      </c>
      <c r="B12" t="s">
        <v>12</v>
      </c>
      <c r="C12">
        <v>286</v>
      </c>
      <c r="D12">
        <v>88</v>
      </c>
      <c r="E12">
        <v>10.4</v>
      </c>
      <c r="F12">
        <v>3.4</v>
      </c>
      <c r="G12">
        <v>1540</v>
      </c>
    </row>
    <row r="13" spans="1:7" x14ac:dyDescent="0.25">
      <c r="A13" t="s">
        <v>64</v>
      </c>
      <c r="B13" t="s">
        <v>13</v>
      </c>
      <c r="C13">
        <v>196</v>
      </c>
      <c r="D13">
        <v>98</v>
      </c>
      <c r="E13">
        <v>7.1</v>
      </c>
      <c r="F13">
        <v>3.5</v>
      </c>
      <c r="G13">
        <v>1545</v>
      </c>
    </row>
    <row r="14" spans="1:7" x14ac:dyDescent="0.25">
      <c r="A14" t="s">
        <v>64</v>
      </c>
      <c r="B14" t="s">
        <v>14</v>
      </c>
      <c r="C14">
        <v>127</v>
      </c>
      <c r="D14">
        <v>74</v>
      </c>
      <c r="E14">
        <v>4.5999999999999996</v>
      </c>
      <c r="F14">
        <v>2.5</v>
      </c>
      <c r="G14">
        <v>1550</v>
      </c>
    </row>
    <row r="15" spans="1:7" x14ac:dyDescent="0.25">
      <c r="A15" t="s">
        <v>64</v>
      </c>
      <c r="B15" t="s">
        <v>15</v>
      </c>
      <c r="C15">
        <v>265</v>
      </c>
      <c r="D15">
        <v>157</v>
      </c>
      <c r="E15">
        <v>9.6</v>
      </c>
      <c r="F15">
        <v>5.2</v>
      </c>
      <c r="G15">
        <v>1555</v>
      </c>
    </row>
    <row r="16" spans="1:7" x14ac:dyDescent="0.25">
      <c r="A16" t="s">
        <v>64</v>
      </c>
      <c r="B16" t="s">
        <v>16</v>
      </c>
      <c r="C16">
        <v>343</v>
      </c>
      <c r="D16">
        <v>159</v>
      </c>
      <c r="E16">
        <v>12.4</v>
      </c>
      <c r="F16">
        <v>4.9000000000000004</v>
      </c>
      <c r="G16">
        <v>1560</v>
      </c>
    </row>
    <row r="17" spans="1:7" x14ac:dyDescent="0.25">
      <c r="A17" t="s">
        <v>64</v>
      </c>
      <c r="B17" t="s">
        <v>17</v>
      </c>
      <c r="C17">
        <v>183</v>
      </c>
      <c r="D17">
        <v>85</v>
      </c>
      <c r="E17">
        <v>6.6</v>
      </c>
      <c r="F17">
        <v>3.3</v>
      </c>
      <c r="G17">
        <v>1565</v>
      </c>
    </row>
    <row r="18" spans="1:7" x14ac:dyDescent="0.25">
      <c r="A18" t="s">
        <v>64</v>
      </c>
      <c r="B18" t="s">
        <v>18</v>
      </c>
      <c r="C18">
        <v>72</v>
      </c>
      <c r="D18">
        <v>78</v>
      </c>
      <c r="E18">
        <v>2.6</v>
      </c>
      <c r="F18">
        <v>2.6</v>
      </c>
      <c r="G18">
        <v>1570</v>
      </c>
    </row>
    <row r="19" spans="1:7" x14ac:dyDescent="0.25">
      <c r="A19" t="s">
        <v>64</v>
      </c>
      <c r="B19" t="s">
        <v>74</v>
      </c>
      <c r="C19">
        <v>37</v>
      </c>
      <c r="D19">
        <v>4</v>
      </c>
      <c r="G19">
        <v>1580</v>
      </c>
    </row>
    <row r="20" spans="1:7" x14ac:dyDescent="0.25">
      <c r="A20" t="s">
        <v>64</v>
      </c>
      <c r="B20" t="s">
        <v>19</v>
      </c>
      <c r="C20">
        <v>2760</v>
      </c>
      <c r="D20">
        <v>493</v>
      </c>
      <c r="E20">
        <v>2760</v>
      </c>
      <c r="G20">
        <v>2100</v>
      </c>
    </row>
    <row r="21" spans="1:7" x14ac:dyDescent="0.25">
      <c r="A21" t="s">
        <v>64</v>
      </c>
      <c r="B21" t="s">
        <v>20</v>
      </c>
      <c r="C21">
        <v>2510</v>
      </c>
      <c r="D21">
        <v>485</v>
      </c>
      <c r="E21">
        <v>90.9</v>
      </c>
      <c r="F21">
        <v>5.8</v>
      </c>
      <c r="G21">
        <v>2200</v>
      </c>
    </row>
    <row r="22" spans="1:7" x14ac:dyDescent="0.25">
      <c r="A22" t="s">
        <v>64</v>
      </c>
      <c r="B22" t="s">
        <v>21</v>
      </c>
      <c r="C22">
        <v>250</v>
      </c>
      <c r="D22">
        <v>163</v>
      </c>
      <c r="E22">
        <v>9.1</v>
      </c>
      <c r="F22">
        <v>5.8</v>
      </c>
      <c r="G22">
        <v>2300</v>
      </c>
    </row>
    <row r="23" spans="1:7" x14ac:dyDescent="0.25">
      <c r="A23" t="s">
        <v>64</v>
      </c>
      <c r="B23" t="s">
        <v>22</v>
      </c>
      <c r="C23">
        <v>2510</v>
      </c>
      <c r="D23">
        <v>485</v>
      </c>
      <c r="E23">
        <v>90.9</v>
      </c>
      <c r="F23">
        <v>5.8</v>
      </c>
      <c r="G23">
        <v>2400</v>
      </c>
    </row>
    <row r="24" spans="1:7" x14ac:dyDescent="0.25">
      <c r="A24" t="s">
        <v>64</v>
      </c>
      <c r="B24" t="s">
        <v>23</v>
      </c>
      <c r="C24">
        <v>1870</v>
      </c>
      <c r="D24">
        <v>489</v>
      </c>
      <c r="E24">
        <v>67.8</v>
      </c>
      <c r="F24">
        <v>10</v>
      </c>
      <c r="G24">
        <v>2500</v>
      </c>
    </row>
    <row r="25" spans="1:7" x14ac:dyDescent="0.25">
      <c r="A25" t="s">
        <v>64</v>
      </c>
      <c r="B25" t="s">
        <v>24</v>
      </c>
      <c r="C25">
        <v>207</v>
      </c>
      <c r="D25">
        <v>192</v>
      </c>
      <c r="E25">
        <v>7.5</v>
      </c>
      <c r="F25">
        <v>7</v>
      </c>
      <c r="G25">
        <v>2510</v>
      </c>
    </row>
    <row r="26" spans="1:7" x14ac:dyDescent="0.25">
      <c r="A26" t="s">
        <v>64</v>
      </c>
      <c r="B26" t="s">
        <v>25</v>
      </c>
      <c r="C26">
        <v>0</v>
      </c>
      <c r="D26">
        <v>13</v>
      </c>
      <c r="E26">
        <v>0</v>
      </c>
      <c r="F26">
        <v>1.4</v>
      </c>
      <c r="G26">
        <v>2520</v>
      </c>
    </row>
    <row r="27" spans="1:7" x14ac:dyDescent="0.25">
      <c r="A27" t="s">
        <v>64</v>
      </c>
      <c r="B27" t="s">
        <v>26</v>
      </c>
      <c r="C27">
        <v>115</v>
      </c>
      <c r="D27">
        <v>161</v>
      </c>
      <c r="E27">
        <v>4.2</v>
      </c>
      <c r="F27">
        <v>5.8</v>
      </c>
      <c r="G27">
        <v>2530</v>
      </c>
    </row>
    <row r="28" spans="1:7" x14ac:dyDescent="0.25">
      <c r="A28" t="s">
        <v>64</v>
      </c>
      <c r="B28" t="s">
        <v>75</v>
      </c>
      <c r="C28">
        <v>0</v>
      </c>
      <c r="D28">
        <v>13</v>
      </c>
      <c r="E28">
        <v>0</v>
      </c>
      <c r="F28">
        <v>1.4</v>
      </c>
      <c r="G28">
        <v>2540</v>
      </c>
    </row>
    <row r="29" spans="1:7" x14ac:dyDescent="0.25">
      <c r="A29" t="s">
        <v>64</v>
      </c>
      <c r="B29" t="s">
        <v>27</v>
      </c>
      <c r="C29">
        <v>318</v>
      </c>
      <c r="D29">
        <v>132</v>
      </c>
      <c r="E29">
        <v>11.5</v>
      </c>
      <c r="F29">
        <v>5.3</v>
      </c>
      <c r="G29">
        <v>2550</v>
      </c>
    </row>
    <row r="30" spans="1:7" x14ac:dyDescent="0.25">
      <c r="A30" t="s">
        <v>64</v>
      </c>
      <c r="B30" t="s">
        <v>28</v>
      </c>
      <c r="C30">
        <v>250</v>
      </c>
      <c r="D30">
        <v>163</v>
      </c>
      <c r="E30">
        <v>9.1</v>
      </c>
      <c r="F30">
        <v>5.8</v>
      </c>
      <c r="G30">
        <v>2560</v>
      </c>
    </row>
    <row r="31" spans="1:7" x14ac:dyDescent="0.25">
      <c r="A31" t="s">
        <v>64</v>
      </c>
      <c r="B31" t="s">
        <v>29</v>
      </c>
      <c r="C31">
        <v>2760</v>
      </c>
      <c r="D31">
        <v>493</v>
      </c>
      <c r="E31">
        <v>2760</v>
      </c>
      <c r="G31">
        <v>2570</v>
      </c>
    </row>
    <row r="32" spans="1:7" x14ac:dyDescent="0.25">
      <c r="A32" t="s">
        <v>64</v>
      </c>
      <c r="B32" t="s">
        <v>30</v>
      </c>
      <c r="C32">
        <v>816</v>
      </c>
      <c r="D32">
        <v>243</v>
      </c>
      <c r="E32">
        <v>29.6</v>
      </c>
      <c r="F32">
        <v>8.6999999999999993</v>
      </c>
      <c r="G32">
        <v>2580</v>
      </c>
    </row>
    <row r="33" spans="1:7" x14ac:dyDescent="0.25">
      <c r="A33" t="s">
        <v>64</v>
      </c>
      <c r="B33" t="s">
        <v>31</v>
      </c>
      <c r="C33">
        <v>1944</v>
      </c>
      <c r="D33">
        <v>469</v>
      </c>
      <c r="E33">
        <v>70.400000000000006</v>
      </c>
      <c r="F33">
        <v>8.6999999999999993</v>
      </c>
      <c r="G33">
        <v>2590</v>
      </c>
    </row>
    <row r="34" spans="1:7" x14ac:dyDescent="0.25">
      <c r="A34" t="s">
        <v>64</v>
      </c>
      <c r="B34" t="s">
        <v>32</v>
      </c>
      <c r="C34">
        <v>2760</v>
      </c>
      <c r="D34">
        <v>493</v>
      </c>
      <c r="E34">
        <v>2760</v>
      </c>
      <c r="G34">
        <v>3100</v>
      </c>
    </row>
    <row r="35" spans="1:7" x14ac:dyDescent="0.25">
      <c r="A35" t="s">
        <v>64</v>
      </c>
      <c r="B35" t="s">
        <v>33</v>
      </c>
      <c r="C35">
        <v>2675</v>
      </c>
      <c r="D35">
        <v>481</v>
      </c>
      <c r="E35">
        <v>96.9</v>
      </c>
      <c r="F35">
        <v>1.5</v>
      </c>
      <c r="G35">
        <v>3200</v>
      </c>
    </row>
    <row r="36" spans="1:7" x14ac:dyDescent="0.25">
      <c r="A36" t="s">
        <v>64</v>
      </c>
      <c r="B36" t="s">
        <v>34</v>
      </c>
      <c r="C36">
        <v>2117</v>
      </c>
      <c r="D36">
        <v>491</v>
      </c>
      <c r="E36">
        <v>76.7</v>
      </c>
      <c r="F36">
        <v>10.199999999999999</v>
      </c>
      <c r="G36">
        <v>3300</v>
      </c>
    </row>
    <row r="37" spans="1:7" x14ac:dyDescent="0.25">
      <c r="A37" t="s">
        <v>64</v>
      </c>
      <c r="B37" t="s">
        <v>35</v>
      </c>
      <c r="C37">
        <v>1071</v>
      </c>
      <c r="D37">
        <v>336</v>
      </c>
      <c r="E37">
        <v>38.799999999999997</v>
      </c>
      <c r="F37">
        <v>9.9</v>
      </c>
      <c r="G37">
        <v>3400</v>
      </c>
    </row>
    <row r="38" spans="1:7" x14ac:dyDescent="0.25">
      <c r="A38" t="s">
        <v>64</v>
      </c>
      <c r="B38" t="s">
        <v>36</v>
      </c>
      <c r="C38">
        <v>85</v>
      </c>
      <c r="D38">
        <v>44</v>
      </c>
      <c r="E38">
        <v>3.1</v>
      </c>
      <c r="F38">
        <v>1.5</v>
      </c>
      <c r="G38">
        <v>3500</v>
      </c>
    </row>
    <row r="39" spans="1:7" x14ac:dyDescent="0.25">
      <c r="A39" t="s">
        <v>64</v>
      </c>
      <c r="B39" t="s">
        <v>76</v>
      </c>
      <c r="C39">
        <v>2760</v>
      </c>
      <c r="D39">
        <v>493</v>
      </c>
      <c r="E39">
        <v>2760</v>
      </c>
      <c r="G39">
        <v>3600</v>
      </c>
    </row>
    <row r="40" spans="1:7" x14ac:dyDescent="0.25">
      <c r="A40" t="s">
        <v>64</v>
      </c>
      <c r="B40" t="s">
        <v>37</v>
      </c>
      <c r="C40">
        <v>228</v>
      </c>
      <c r="D40">
        <v>153</v>
      </c>
      <c r="E40">
        <v>8.3000000000000007</v>
      </c>
      <c r="F40">
        <v>5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0C9B2-2C8A-49E8-956E-8FD6052D809F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65</v>
      </c>
      <c r="B2" t="s">
        <v>72</v>
      </c>
      <c r="C2">
        <v>1402</v>
      </c>
      <c r="D2">
        <v>371</v>
      </c>
      <c r="E2">
        <v>1402</v>
      </c>
      <c r="G2">
        <v>1100</v>
      </c>
    </row>
    <row r="3" spans="1:7" x14ac:dyDescent="0.25">
      <c r="A3" t="s">
        <v>65</v>
      </c>
      <c r="B3" t="s">
        <v>39</v>
      </c>
      <c r="C3">
        <v>625</v>
      </c>
      <c r="D3">
        <v>184</v>
      </c>
      <c r="E3">
        <v>44.6</v>
      </c>
      <c r="F3">
        <v>6</v>
      </c>
      <c r="G3">
        <v>1200</v>
      </c>
    </row>
    <row r="4" spans="1:7" x14ac:dyDescent="0.25">
      <c r="A4" t="s">
        <v>65</v>
      </c>
      <c r="B4" t="s">
        <v>4</v>
      </c>
      <c r="C4">
        <v>777</v>
      </c>
      <c r="D4">
        <v>223</v>
      </c>
      <c r="E4">
        <v>55.4</v>
      </c>
      <c r="F4">
        <v>6</v>
      </c>
      <c r="G4">
        <v>1300</v>
      </c>
    </row>
    <row r="5" spans="1:7" x14ac:dyDescent="0.25">
      <c r="A5" t="s">
        <v>65</v>
      </c>
      <c r="B5" t="s">
        <v>73</v>
      </c>
      <c r="C5">
        <v>80</v>
      </c>
      <c r="D5">
        <v>20</v>
      </c>
      <c r="G5">
        <v>1400</v>
      </c>
    </row>
    <row r="6" spans="1:7" x14ac:dyDescent="0.25">
      <c r="A6" t="s">
        <v>65</v>
      </c>
      <c r="B6" t="s">
        <v>6</v>
      </c>
      <c r="C6">
        <v>10</v>
      </c>
      <c r="D6">
        <v>15</v>
      </c>
      <c r="E6">
        <v>0.7</v>
      </c>
      <c r="F6">
        <v>1.1000000000000001</v>
      </c>
      <c r="G6">
        <v>1510</v>
      </c>
    </row>
    <row r="7" spans="1:7" x14ac:dyDescent="0.25">
      <c r="A7" t="s">
        <v>65</v>
      </c>
      <c r="B7" t="s">
        <v>7</v>
      </c>
      <c r="C7">
        <v>54</v>
      </c>
      <c r="D7">
        <v>48</v>
      </c>
      <c r="E7">
        <v>3.9</v>
      </c>
      <c r="F7">
        <v>3.2</v>
      </c>
      <c r="G7">
        <v>1515</v>
      </c>
    </row>
    <row r="8" spans="1:7" x14ac:dyDescent="0.25">
      <c r="A8" t="s">
        <v>65</v>
      </c>
      <c r="B8" t="s">
        <v>8</v>
      </c>
      <c r="C8">
        <v>71</v>
      </c>
      <c r="D8">
        <v>65</v>
      </c>
      <c r="E8">
        <v>5.0999999999999996</v>
      </c>
      <c r="F8">
        <v>4.2</v>
      </c>
      <c r="G8">
        <v>1520</v>
      </c>
    </row>
    <row r="9" spans="1:7" x14ac:dyDescent="0.25">
      <c r="A9" t="s">
        <v>65</v>
      </c>
      <c r="B9" t="s">
        <v>9</v>
      </c>
      <c r="C9">
        <v>91</v>
      </c>
      <c r="D9">
        <v>62</v>
      </c>
      <c r="E9">
        <v>6.5</v>
      </c>
      <c r="F9">
        <v>3.8</v>
      </c>
      <c r="G9">
        <v>1525</v>
      </c>
    </row>
    <row r="10" spans="1:7" x14ac:dyDescent="0.25">
      <c r="A10" t="s">
        <v>65</v>
      </c>
      <c r="B10" t="s">
        <v>10</v>
      </c>
      <c r="C10">
        <v>147</v>
      </c>
      <c r="D10">
        <v>103</v>
      </c>
      <c r="E10">
        <v>10.5</v>
      </c>
      <c r="F10">
        <v>6.4</v>
      </c>
      <c r="G10">
        <v>1530</v>
      </c>
    </row>
    <row r="11" spans="1:7" x14ac:dyDescent="0.25">
      <c r="A11" t="s">
        <v>65</v>
      </c>
      <c r="B11" t="s">
        <v>11</v>
      </c>
      <c r="C11">
        <v>97</v>
      </c>
      <c r="D11">
        <v>60</v>
      </c>
      <c r="E11">
        <v>6.9</v>
      </c>
      <c r="F11">
        <v>4.2</v>
      </c>
      <c r="G11">
        <v>1535</v>
      </c>
    </row>
    <row r="12" spans="1:7" x14ac:dyDescent="0.25">
      <c r="A12" t="s">
        <v>65</v>
      </c>
      <c r="B12" t="s">
        <v>12</v>
      </c>
      <c r="C12">
        <v>125</v>
      </c>
      <c r="D12">
        <v>68</v>
      </c>
      <c r="E12">
        <v>8.9</v>
      </c>
      <c r="F12">
        <v>3.6</v>
      </c>
      <c r="G12">
        <v>1540</v>
      </c>
    </row>
    <row r="13" spans="1:7" x14ac:dyDescent="0.25">
      <c r="A13" t="s">
        <v>65</v>
      </c>
      <c r="B13" t="s">
        <v>13</v>
      </c>
      <c r="C13">
        <v>226</v>
      </c>
      <c r="D13">
        <v>111</v>
      </c>
      <c r="E13">
        <v>16.100000000000001</v>
      </c>
      <c r="F13">
        <v>5.7</v>
      </c>
      <c r="G13">
        <v>1545</v>
      </c>
    </row>
    <row r="14" spans="1:7" x14ac:dyDescent="0.25">
      <c r="A14" t="s">
        <v>65</v>
      </c>
      <c r="B14" t="s">
        <v>14</v>
      </c>
      <c r="C14">
        <v>145</v>
      </c>
      <c r="D14">
        <v>67</v>
      </c>
      <c r="E14">
        <v>10.3</v>
      </c>
      <c r="F14">
        <v>4.5999999999999996</v>
      </c>
      <c r="G14">
        <v>1550</v>
      </c>
    </row>
    <row r="15" spans="1:7" x14ac:dyDescent="0.25">
      <c r="A15" t="s">
        <v>65</v>
      </c>
      <c r="B15" t="s">
        <v>15</v>
      </c>
      <c r="C15">
        <v>175</v>
      </c>
      <c r="D15">
        <v>126</v>
      </c>
      <c r="E15">
        <v>12.5</v>
      </c>
      <c r="F15">
        <v>8.4</v>
      </c>
      <c r="G15">
        <v>1555</v>
      </c>
    </row>
    <row r="16" spans="1:7" x14ac:dyDescent="0.25">
      <c r="A16" t="s">
        <v>65</v>
      </c>
      <c r="B16" t="s">
        <v>16</v>
      </c>
      <c r="C16">
        <v>69</v>
      </c>
      <c r="D16">
        <v>47</v>
      </c>
      <c r="E16">
        <v>4.9000000000000004</v>
      </c>
      <c r="F16">
        <v>3.4</v>
      </c>
      <c r="G16">
        <v>1560</v>
      </c>
    </row>
    <row r="17" spans="1:7" x14ac:dyDescent="0.25">
      <c r="A17" t="s">
        <v>65</v>
      </c>
      <c r="B17" t="s">
        <v>17</v>
      </c>
      <c r="C17">
        <v>141</v>
      </c>
      <c r="D17">
        <v>76</v>
      </c>
      <c r="E17">
        <v>10.1</v>
      </c>
      <c r="F17">
        <v>5.8</v>
      </c>
      <c r="G17">
        <v>1565</v>
      </c>
    </row>
    <row r="18" spans="1:7" x14ac:dyDescent="0.25">
      <c r="A18" t="s">
        <v>65</v>
      </c>
      <c r="B18" t="s">
        <v>18</v>
      </c>
      <c r="C18">
        <v>51</v>
      </c>
      <c r="D18">
        <v>60</v>
      </c>
      <c r="E18">
        <v>3.6</v>
      </c>
      <c r="F18">
        <v>4.2</v>
      </c>
      <c r="G18">
        <v>1570</v>
      </c>
    </row>
    <row r="19" spans="1:7" x14ac:dyDescent="0.25">
      <c r="A19" t="s">
        <v>65</v>
      </c>
      <c r="B19" t="s">
        <v>74</v>
      </c>
      <c r="C19">
        <v>50</v>
      </c>
      <c r="D19">
        <v>6</v>
      </c>
      <c r="G19">
        <v>1580</v>
      </c>
    </row>
    <row r="20" spans="1:7" x14ac:dyDescent="0.25">
      <c r="A20" t="s">
        <v>65</v>
      </c>
      <c r="B20" t="s">
        <v>19</v>
      </c>
      <c r="C20">
        <v>1402</v>
      </c>
      <c r="D20">
        <v>371</v>
      </c>
      <c r="E20">
        <v>1402</v>
      </c>
      <c r="G20">
        <v>2100</v>
      </c>
    </row>
    <row r="21" spans="1:7" x14ac:dyDescent="0.25">
      <c r="A21" t="s">
        <v>65</v>
      </c>
      <c r="B21" t="s">
        <v>20</v>
      </c>
      <c r="C21">
        <v>1325</v>
      </c>
      <c r="D21">
        <v>369</v>
      </c>
      <c r="E21">
        <v>94.5</v>
      </c>
      <c r="F21">
        <v>4.0999999999999996</v>
      </c>
      <c r="G21">
        <v>2200</v>
      </c>
    </row>
    <row r="22" spans="1:7" x14ac:dyDescent="0.25">
      <c r="A22" t="s">
        <v>65</v>
      </c>
      <c r="B22" t="s">
        <v>21</v>
      </c>
      <c r="C22">
        <v>77</v>
      </c>
      <c r="D22">
        <v>56</v>
      </c>
      <c r="E22">
        <v>5.5</v>
      </c>
      <c r="F22">
        <v>4.0999999999999996</v>
      </c>
      <c r="G22">
        <v>2300</v>
      </c>
    </row>
    <row r="23" spans="1:7" x14ac:dyDescent="0.25">
      <c r="A23" t="s">
        <v>65</v>
      </c>
      <c r="B23" t="s">
        <v>22</v>
      </c>
      <c r="C23">
        <v>1325</v>
      </c>
      <c r="D23">
        <v>369</v>
      </c>
      <c r="E23">
        <v>94.5</v>
      </c>
      <c r="F23">
        <v>4.0999999999999996</v>
      </c>
      <c r="G23">
        <v>2400</v>
      </c>
    </row>
    <row r="24" spans="1:7" x14ac:dyDescent="0.25">
      <c r="A24" t="s">
        <v>65</v>
      </c>
      <c r="B24" t="s">
        <v>23</v>
      </c>
      <c r="C24">
        <v>1102</v>
      </c>
      <c r="D24">
        <v>316</v>
      </c>
      <c r="E24">
        <v>78.599999999999994</v>
      </c>
      <c r="F24">
        <v>11.6</v>
      </c>
      <c r="G24">
        <v>2500</v>
      </c>
    </row>
    <row r="25" spans="1:7" x14ac:dyDescent="0.25">
      <c r="A25" t="s">
        <v>65</v>
      </c>
      <c r="B25" t="s">
        <v>24</v>
      </c>
      <c r="C25">
        <v>89</v>
      </c>
      <c r="D25">
        <v>93</v>
      </c>
      <c r="E25">
        <v>6.3</v>
      </c>
      <c r="F25">
        <v>6.3</v>
      </c>
      <c r="G25">
        <v>2510</v>
      </c>
    </row>
    <row r="26" spans="1:7" x14ac:dyDescent="0.25">
      <c r="A26" t="s">
        <v>65</v>
      </c>
      <c r="B26" t="s">
        <v>25</v>
      </c>
      <c r="C26">
        <v>0</v>
      </c>
      <c r="D26">
        <v>13</v>
      </c>
      <c r="E26">
        <v>0</v>
      </c>
      <c r="F26">
        <v>2.8</v>
      </c>
      <c r="G26">
        <v>2520</v>
      </c>
    </row>
    <row r="27" spans="1:7" x14ac:dyDescent="0.25">
      <c r="A27" t="s">
        <v>65</v>
      </c>
      <c r="B27" t="s">
        <v>26</v>
      </c>
      <c r="C27">
        <v>47</v>
      </c>
      <c r="D27">
        <v>76</v>
      </c>
      <c r="E27">
        <v>3.4</v>
      </c>
      <c r="F27">
        <v>5.2</v>
      </c>
      <c r="G27">
        <v>2530</v>
      </c>
    </row>
    <row r="28" spans="1:7" x14ac:dyDescent="0.25">
      <c r="A28" t="s">
        <v>65</v>
      </c>
      <c r="B28" t="s">
        <v>75</v>
      </c>
      <c r="C28">
        <v>0</v>
      </c>
      <c r="D28">
        <v>13</v>
      </c>
      <c r="E28">
        <v>0</v>
      </c>
      <c r="F28">
        <v>2.8</v>
      </c>
      <c r="G28">
        <v>2540</v>
      </c>
    </row>
    <row r="29" spans="1:7" x14ac:dyDescent="0.25">
      <c r="A29" t="s">
        <v>65</v>
      </c>
      <c r="B29" t="s">
        <v>27</v>
      </c>
      <c r="C29">
        <v>87</v>
      </c>
      <c r="D29">
        <v>140</v>
      </c>
      <c r="E29">
        <v>6.2</v>
      </c>
      <c r="F29">
        <v>9.6</v>
      </c>
      <c r="G29">
        <v>2550</v>
      </c>
    </row>
    <row r="30" spans="1:7" x14ac:dyDescent="0.25">
      <c r="A30" t="s">
        <v>65</v>
      </c>
      <c r="B30" t="s">
        <v>28</v>
      </c>
      <c r="C30">
        <v>77</v>
      </c>
      <c r="D30">
        <v>56</v>
      </c>
      <c r="E30">
        <v>5.5</v>
      </c>
      <c r="F30">
        <v>4.0999999999999996</v>
      </c>
      <c r="G30">
        <v>2560</v>
      </c>
    </row>
    <row r="31" spans="1:7" x14ac:dyDescent="0.25">
      <c r="A31" t="s">
        <v>65</v>
      </c>
      <c r="B31" t="s">
        <v>29</v>
      </c>
      <c r="C31">
        <v>1402</v>
      </c>
      <c r="D31">
        <v>371</v>
      </c>
      <c r="E31">
        <v>1402</v>
      </c>
      <c r="G31">
        <v>2570</v>
      </c>
    </row>
    <row r="32" spans="1:7" x14ac:dyDescent="0.25">
      <c r="A32" t="s">
        <v>65</v>
      </c>
      <c r="B32" t="s">
        <v>30</v>
      </c>
      <c r="C32">
        <v>221</v>
      </c>
      <c r="D32">
        <v>174</v>
      </c>
      <c r="E32">
        <v>15.8</v>
      </c>
      <c r="F32">
        <v>10.9</v>
      </c>
      <c r="G32">
        <v>2580</v>
      </c>
    </row>
    <row r="33" spans="1:7" x14ac:dyDescent="0.25">
      <c r="A33" t="s">
        <v>65</v>
      </c>
      <c r="B33" t="s">
        <v>31</v>
      </c>
      <c r="C33">
        <v>1181</v>
      </c>
      <c r="D33">
        <v>329</v>
      </c>
      <c r="E33">
        <v>84.2</v>
      </c>
      <c r="F33">
        <v>10.9</v>
      </c>
      <c r="G33">
        <v>2590</v>
      </c>
    </row>
    <row r="34" spans="1:7" x14ac:dyDescent="0.25">
      <c r="A34" t="s">
        <v>65</v>
      </c>
      <c r="B34" t="s">
        <v>32</v>
      </c>
      <c r="C34">
        <v>1392</v>
      </c>
      <c r="D34">
        <v>368</v>
      </c>
      <c r="E34">
        <v>1392</v>
      </c>
      <c r="G34">
        <v>3100</v>
      </c>
    </row>
    <row r="35" spans="1:7" x14ac:dyDescent="0.25">
      <c r="A35" t="s">
        <v>65</v>
      </c>
      <c r="B35" t="s">
        <v>33</v>
      </c>
      <c r="C35">
        <v>1353</v>
      </c>
      <c r="D35">
        <v>349</v>
      </c>
      <c r="E35">
        <v>97.2</v>
      </c>
      <c r="F35">
        <v>3.5</v>
      </c>
      <c r="G35">
        <v>3200</v>
      </c>
    </row>
    <row r="36" spans="1:7" x14ac:dyDescent="0.25">
      <c r="A36" t="s">
        <v>65</v>
      </c>
      <c r="B36" t="s">
        <v>34</v>
      </c>
      <c r="C36">
        <v>1132</v>
      </c>
      <c r="D36">
        <v>321</v>
      </c>
      <c r="E36">
        <v>81.3</v>
      </c>
      <c r="F36">
        <v>7.3</v>
      </c>
      <c r="G36">
        <v>3300</v>
      </c>
    </row>
    <row r="37" spans="1:7" x14ac:dyDescent="0.25">
      <c r="A37" t="s">
        <v>65</v>
      </c>
      <c r="B37" t="s">
        <v>35</v>
      </c>
      <c r="C37">
        <v>375</v>
      </c>
      <c r="D37">
        <v>124</v>
      </c>
      <c r="E37">
        <v>26.9</v>
      </c>
      <c r="F37">
        <v>9.1</v>
      </c>
      <c r="G37">
        <v>3400</v>
      </c>
    </row>
    <row r="38" spans="1:7" x14ac:dyDescent="0.25">
      <c r="A38" t="s">
        <v>65</v>
      </c>
      <c r="B38" t="s">
        <v>36</v>
      </c>
      <c r="C38">
        <v>39</v>
      </c>
      <c r="D38">
        <v>53</v>
      </c>
      <c r="E38">
        <v>2.8</v>
      </c>
      <c r="F38">
        <v>3.5</v>
      </c>
      <c r="G38">
        <v>3500</v>
      </c>
    </row>
    <row r="39" spans="1:7" x14ac:dyDescent="0.25">
      <c r="A39" t="s">
        <v>65</v>
      </c>
      <c r="B39" t="s">
        <v>76</v>
      </c>
      <c r="C39">
        <v>1392</v>
      </c>
      <c r="D39">
        <v>368</v>
      </c>
      <c r="E39">
        <v>1392</v>
      </c>
      <c r="G39">
        <v>3600</v>
      </c>
    </row>
    <row r="40" spans="1:7" x14ac:dyDescent="0.25">
      <c r="A40" t="s">
        <v>65</v>
      </c>
      <c r="B40" t="s">
        <v>37</v>
      </c>
      <c r="C40">
        <v>204</v>
      </c>
      <c r="D40">
        <v>100</v>
      </c>
      <c r="E40">
        <v>14.7</v>
      </c>
      <c r="F40">
        <v>6.4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1E60C-39DF-4B1C-B51E-8E7DD67610A8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66</v>
      </c>
      <c r="B2" t="s">
        <v>72</v>
      </c>
      <c r="C2">
        <v>8410</v>
      </c>
      <c r="D2">
        <v>1096</v>
      </c>
      <c r="E2">
        <v>8410</v>
      </c>
      <c r="G2">
        <v>1100</v>
      </c>
    </row>
    <row r="3" spans="1:7" x14ac:dyDescent="0.25">
      <c r="A3" t="s">
        <v>66</v>
      </c>
      <c r="B3" t="s">
        <v>39</v>
      </c>
      <c r="C3">
        <v>4028</v>
      </c>
      <c r="D3">
        <v>640</v>
      </c>
      <c r="E3">
        <v>47.9</v>
      </c>
      <c r="F3">
        <v>3.8</v>
      </c>
      <c r="G3">
        <v>1200</v>
      </c>
    </row>
    <row r="4" spans="1:7" x14ac:dyDescent="0.25">
      <c r="A4" t="s">
        <v>66</v>
      </c>
      <c r="B4" t="s">
        <v>4</v>
      </c>
      <c r="C4">
        <v>4382</v>
      </c>
      <c r="D4">
        <v>630</v>
      </c>
      <c r="E4">
        <v>52.1</v>
      </c>
      <c r="F4">
        <v>3.8</v>
      </c>
      <c r="G4">
        <v>1300</v>
      </c>
    </row>
    <row r="5" spans="1:7" x14ac:dyDescent="0.25">
      <c r="A5" t="s">
        <v>66</v>
      </c>
      <c r="B5" t="s">
        <v>73</v>
      </c>
      <c r="C5">
        <v>92</v>
      </c>
      <c r="D5">
        <v>14</v>
      </c>
      <c r="G5">
        <v>1400</v>
      </c>
    </row>
    <row r="6" spans="1:7" x14ac:dyDescent="0.25">
      <c r="A6" t="s">
        <v>66</v>
      </c>
      <c r="B6" t="s">
        <v>6</v>
      </c>
      <c r="C6">
        <v>345</v>
      </c>
      <c r="D6">
        <v>144</v>
      </c>
      <c r="E6">
        <v>4.0999999999999996</v>
      </c>
      <c r="F6">
        <v>1.7</v>
      </c>
      <c r="G6">
        <v>1510</v>
      </c>
    </row>
    <row r="7" spans="1:7" x14ac:dyDescent="0.25">
      <c r="A7" t="s">
        <v>66</v>
      </c>
      <c r="B7" t="s">
        <v>7</v>
      </c>
      <c r="C7">
        <v>368</v>
      </c>
      <c r="D7">
        <v>226</v>
      </c>
      <c r="E7">
        <v>4.4000000000000004</v>
      </c>
      <c r="F7">
        <v>2.6</v>
      </c>
      <c r="G7">
        <v>1515</v>
      </c>
    </row>
    <row r="8" spans="1:7" x14ac:dyDescent="0.25">
      <c r="A8" t="s">
        <v>66</v>
      </c>
      <c r="B8" t="s">
        <v>8</v>
      </c>
      <c r="C8">
        <v>400</v>
      </c>
      <c r="D8">
        <v>158</v>
      </c>
      <c r="E8">
        <v>4.8</v>
      </c>
      <c r="F8">
        <v>1.7</v>
      </c>
      <c r="G8">
        <v>1520</v>
      </c>
    </row>
    <row r="9" spans="1:7" x14ac:dyDescent="0.25">
      <c r="A9" t="s">
        <v>66</v>
      </c>
      <c r="B9" t="s">
        <v>9</v>
      </c>
      <c r="C9">
        <v>313</v>
      </c>
      <c r="D9">
        <v>147</v>
      </c>
      <c r="E9">
        <v>3.7</v>
      </c>
      <c r="F9">
        <v>1.6</v>
      </c>
      <c r="G9">
        <v>1525</v>
      </c>
    </row>
    <row r="10" spans="1:7" x14ac:dyDescent="0.25">
      <c r="A10" t="s">
        <v>66</v>
      </c>
      <c r="B10" t="s">
        <v>10</v>
      </c>
      <c r="C10">
        <v>436</v>
      </c>
      <c r="D10">
        <v>224</v>
      </c>
      <c r="E10">
        <v>5.2</v>
      </c>
      <c r="F10">
        <v>2.2999999999999998</v>
      </c>
      <c r="G10">
        <v>1530</v>
      </c>
    </row>
    <row r="11" spans="1:7" x14ac:dyDescent="0.25">
      <c r="A11" t="s">
        <v>66</v>
      </c>
      <c r="B11" t="s">
        <v>11</v>
      </c>
      <c r="C11">
        <v>1123</v>
      </c>
      <c r="D11">
        <v>358</v>
      </c>
      <c r="E11">
        <v>13.4</v>
      </c>
      <c r="F11">
        <v>3.6</v>
      </c>
      <c r="G11">
        <v>1535</v>
      </c>
    </row>
    <row r="12" spans="1:7" x14ac:dyDescent="0.25">
      <c r="A12" t="s">
        <v>66</v>
      </c>
      <c r="B12" t="s">
        <v>12</v>
      </c>
      <c r="C12">
        <v>680</v>
      </c>
      <c r="D12">
        <v>208</v>
      </c>
      <c r="E12">
        <v>8.1</v>
      </c>
      <c r="F12">
        <v>2.4</v>
      </c>
      <c r="G12">
        <v>1540</v>
      </c>
    </row>
    <row r="13" spans="1:7" x14ac:dyDescent="0.25">
      <c r="A13" t="s">
        <v>66</v>
      </c>
      <c r="B13" t="s">
        <v>13</v>
      </c>
      <c r="C13">
        <v>1288</v>
      </c>
      <c r="D13">
        <v>392</v>
      </c>
      <c r="E13">
        <v>15.3</v>
      </c>
      <c r="F13">
        <v>3.9</v>
      </c>
      <c r="G13">
        <v>1545</v>
      </c>
    </row>
    <row r="14" spans="1:7" x14ac:dyDescent="0.25">
      <c r="A14" t="s">
        <v>66</v>
      </c>
      <c r="B14" t="s">
        <v>14</v>
      </c>
      <c r="C14">
        <v>626</v>
      </c>
      <c r="D14">
        <v>287</v>
      </c>
      <c r="E14">
        <v>7.4</v>
      </c>
      <c r="F14">
        <v>3</v>
      </c>
      <c r="G14">
        <v>1550</v>
      </c>
    </row>
    <row r="15" spans="1:7" x14ac:dyDescent="0.25">
      <c r="A15" t="s">
        <v>66</v>
      </c>
      <c r="B15" t="s">
        <v>15</v>
      </c>
      <c r="C15">
        <v>456</v>
      </c>
      <c r="D15">
        <v>148</v>
      </c>
      <c r="E15">
        <v>5.4</v>
      </c>
      <c r="F15">
        <v>1.8</v>
      </c>
      <c r="G15">
        <v>1555</v>
      </c>
    </row>
    <row r="16" spans="1:7" x14ac:dyDescent="0.25">
      <c r="A16" t="s">
        <v>66</v>
      </c>
      <c r="B16" t="s">
        <v>16</v>
      </c>
      <c r="C16">
        <v>1538</v>
      </c>
      <c r="D16">
        <v>342</v>
      </c>
      <c r="E16">
        <v>18.3</v>
      </c>
      <c r="F16">
        <v>3.8</v>
      </c>
      <c r="G16">
        <v>1560</v>
      </c>
    </row>
    <row r="17" spans="1:7" x14ac:dyDescent="0.25">
      <c r="A17" t="s">
        <v>66</v>
      </c>
      <c r="B17" t="s">
        <v>17</v>
      </c>
      <c r="C17">
        <v>627</v>
      </c>
      <c r="D17">
        <v>195</v>
      </c>
      <c r="E17">
        <v>7.5</v>
      </c>
      <c r="F17">
        <v>2.5</v>
      </c>
      <c r="G17">
        <v>1565</v>
      </c>
    </row>
    <row r="18" spans="1:7" x14ac:dyDescent="0.25">
      <c r="A18" t="s">
        <v>66</v>
      </c>
      <c r="B18" t="s">
        <v>18</v>
      </c>
      <c r="C18">
        <v>210</v>
      </c>
      <c r="D18">
        <v>87</v>
      </c>
      <c r="E18">
        <v>2.5</v>
      </c>
      <c r="F18">
        <v>1.1000000000000001</v>
      </c>
      <c r="G18">
        <v>1570</v>
      </c>
    </row>
    <row r="19" spans="1:7" x14ac:dyDescent="0.25">
      <c r="A19" t="s">
        <v>66</v>
      </c>
      <c r="B19" t="s">
        <v>74</v>
      </c>
      <c r="C19">
        <v>49</v>
      </c>
      <c r="D19">
        <v>4</v>
      </c>
      <c r="G19">
        <v>1580</v>
      </c>
    </row>
    <row r="20" spans="1:7" x14ac:dyDescent="0.25">
      <c r="A20" t="s">
        <v>66</v>
      </c>
      <c r="B20" t="s">
        <v>19</v>
      </c>
      <c r="C20">
        <v>8410</v>
      </c>
      <c r="D20">
        <v>1096</v>
      </c>
      <c r="E20">
        <v>8410</v>
      </c>
      <c r="G20">
        <v>2100</v>
      </c>
    </row>
    <row r="21" spans="1:7" x14ac:dyDescent="0.25">
      <c r="A21" t="s">
        <v>66</v>
      </c>
      <c r="B21" t="s">
        <v>20</v>
      </c>
      <c r="C21">
        <v>7519</v>
      </c>
      <c r="D21">
        <v>896</v>
      </c>
      <c r="E21">
        <v>89.4</v>
      </c>
      <c r="F21">
        <v>5.4</v>
      </c>
      <c r="G21">
        <v>2200</v>
      </c>
    </row>
    <row r="22" spans="1:7" x14ac:dyDescent="0.25">
      <c r="A22" t="s">
        <v>66</v>
      </c>
      <c r="B22" t="s">
        <v>21</v>
      </c>
      <c r="C22">
        <v>891</v>
      </c>
      <c r="D22">
        <v>514</v>
      </c>
      <c r="E22">
        <v>10.6</v>
      </c>
      <c r="F22">
        <v>5.4</v>
      </c>
      <c r="G22">
        <v>2300</v>
      </c>
    </row>
    <row r="23" spans="1:7" x14ac:dyDescent="0.25">
      <c r="A23" t="s">
        <v>66</v>
      </c>
      <c r="B23" t="s">
        <v>22</v>
      </c>
      <c r="C23">
        <v>7519</v>
      </c>
      <c r="D23">
        <v>896</v>
      </c>
      <c r="E23">
        <v>89.4</v>
      </c>
      <c r="F23">
        <v>5.4</v>
      </c>
      <c r="G23">
        <v>2400</v>
      </c>
    </row>
    <row r="24" spans="1:7" x14ac:dyDescent="0.25">
      <c r="A24" t="s">
        <v>66</v>
      </c>
      <c r="B24" t="s">
        <v>23</v>
      </c>
      <c r="C24">
        <v>5856</v>
      </c>
      <c r="D24">
        <v>809</v>
      </c>
      <c r="E24">
        <v>69.599999999999994</v>
      </c>
      <c r="F24">
        <v>5.4</v>
      </c>
      <c r="G24">
        <v>2500</v>
      </c>
    </row>
    <row r="25" spans="1:7" x14ac:dyDescent="0.25">
      <c r="A25" t="s">
        <v>66</v>
      </c>
      <c r="B25" t="s">
        <v>24</v>
      </c>
      <c r="C25">
        <v>508</v>
      </c>
      <c r="D25">
        <v>94</v>
      </c>
      <c r="E25">
        <v>6</v>
      </c>
      <c r="F25">
        <v>1.3</v>
      </c>
      <c r="G25">
        <v>2510</v>
      </c>
    </row>
    <row r="26" spans="1:7" x14ac:dyDescent="0.25">
      <c r="A26" t="s">
        <v>66</v>
      </c>
      <c r="B26" t="s">
        <v>25</v>
      </c>
      <c r="C26">
        <v>0</v>
      </c>
      <c r="D26">
        <v>19</v>
      </c>
      <c r="E26">
        <v>0</v>
      </c>
      <c r="F26">
        <v>0.5</v>
      </c>
      <c r="G26">
        <v>2520</v>
      </c>
    </row>
    <row r="27" spans="1:7" x14ac:dyDescent="0.25">
      <c r="A27" t="s">
        <v>66</v>
      </c>
      <c r="B27" t="s">
        <v>26</v>
      </c>
      <c r="C27">
        <v>1001</v>
      </c>
      <c r="D27">
        <v>339</v>
      </c>
      <c r="E27">
        <v>11.9</v>
      </c>
      <c r="F27">
        <v>3.9</v>
      </c>
      <c r="G27">
        <v>2530</v>
      </c>
    </row>
    <row r="28" spans="1:7" x14ac:dyDescent="0.25">
      <c r="A28" t="s">
        <v>66</v>
      </c>
      <c r="B28" t="s">
        <v>75</v>
      </c>
      <c r="C28">
        <v>0</v>
      </c>
      <c r="D28">
        <v>19</v>
      </c>
      <c r="E28">
        <v>0</v>
      </c>
      <c r="F28">
        <v>0.5</v>
      </c>
      <c r="G28">
        <v>2540</v>
      </c>
    </row>
    <row r="29" spans="1:7" x14ac:dyDescent="0.25">
      <c r="A29" t="s">
        <v>66</v>
      </c>
      <c r="B29" t="s">
        <v>27</v>
      </c>
      <c r="C29">
        <v>154</v>
      </c>
      <c r="D29">
        <v>145</v>
      </c>
      <c r="E29">
        <v>1.8</v>
      </c>
      <c r="F29">
        <v>1.7</v>
      </c>
      <c r="G29">
        <v>2550</v>
      </c>
    </row>
    <row r="30" spans="1:7" x14ac:dyDescent="0.25">
      <c r="A30" t="s">
        <v>66</v>
      </c>
      <c r="B30" t="s">
        <v>28</v>
      </c>
      <c r="C30">
        <v>891</v>
      </c>
      <c r="D30">
        <v>514</v>
      </c>
      <c r="E30">
        <v>10.6</v>
      </c>
      <c r="F30">
        <v>5.4</v>
      </c>
      <c r="G30">
        <v>2560</v>
      </c>
    </row>
    <row r="31" spans="1:7" x14ac:dyDescent="0.25">
      <c r="A31" t="s">
        <v>66</v>
      </c>
      <c r="B31" t="s">
        <v>29</v>
      </c>
      <c r="C31">
        <v>8410</v>
      </c>
      <c r="D31">
        <v>1096</v>
      </c>
      <c r="E31">
        <v>8410</v>
      </c>
      <c r="G31">
        <v>2570</v>
      </c>
    </row>
    <row r="32" spans="1:7" x14ac:dyDescent="0.25">
      <c r="A32" t="s">
        <v>66</v>
      </c>
      <c r="B32" t="s">
        <v>30</v>
      </c>
      <c r="C32">
        <v>1108</v>
      </c>
      <c r="D32">
        <v>582</v>
      </c>
      <c r="E32">
        <v>13.2</v>
      </c>
      <c r="F32">
        <v>6</v>
      </c>
      <c r="G32">
        <v>2580</v>
      </c>
    </row>
    <row r="33" spans="1:7" x14ac:dyDescent="0.25">
      <c r="A33" t="s">
        <v>66</v>
      </c>
      <c r="B33" t="s">
        <v>31</v>
      </c>
      <c r="C33">
        <v>7302</v>
      </c>
      <c r="D33">
        <v>889</v>
      </c>
      <c r="E33">
        <v>86.8</v>
      </c>
      <c r="F33">
        <v>6</v>
      </c>
      <c r="G33">
        <v>2590</v>
      </c>
    </row>
    <row r="34" spans="1:7" x14ac:dyDescent="0.25">
      <c r="A34" t="s">
        <v>66</v>
      </c>
      <c r="B34" t="s">
        <v>32</v>
      </c>
      <c r="C34">
        <v>8213</v>
      </c>
      <c r="D34">
        <v>1095</v>
      </c>
      <c r="E34">
        <v>8213</v>
      </c>
      <c r="G34">
        <v>3100</v>
      </c>
    </row>
    <row r="35" spans="1:7" x14ac:dyDescent="0.25">
      <c r="A35" t="s">
        <v>66</v>
      </c>
      <c r="B35" t="s">
        <v>33</v>
      </c>
      <c r="C35">
        <v>8052</v>
      </c>
      <c r="D35">
        <v>1069</v>
      </c>
      <c r="E35">
        <v>98</v>
      </c>
      <c r="F35">
        <v>1.2</v>
      </c>
      <c r="G35">
        <v>3200</v>
      </c>
    </row>
    <row r="36" spans="1:7" x14ac:dyDescent="0.25">
      <c r="A36" t="s">
        <v>66</v>
      </c>
      <c r="B36" t="s">
        <v>34</v>
      </c>
      <c r="C36">
        <v>6883</v>
      </c>
      <c r="D36">
        <v>915</v>
      </c>
      <c r="E36">
        <v>83.8</v>
      </c>
      <c r="F36">
        <v>4.7</v>
      </c>
      <c r="G36">
        <v>3300</v>
      </c>
    </row>
    <row r="37" spans="1:7" x14ac:dyDescent="0.25">
      <c r="A37" t="s">
        <v>66</v>
      </c>
      <c r="B37" t="s">
        <v>35</v>
      </c>
      <c r="C37">
        <v>2904</v>
      </c>
      <c r="D37">
        <v>566</v>
      </c>
      <c r="E37">
        <v>35.4</v>
      </c>
      <c r="F37">
        <v>5.6</v>
      </c>
      <c r="G37">
        <v>3400</v>
      </c>
    </row>
    <row r="38" spans="1:7" x14ac:dyDescent="0.25">
      <c r="A38" t="s">
        <v>66</v>
      </c>
      <c r="B38" t="s">
        <v>36</v>
      </c>
      <c r="C38">
        <v>161</v>
      </c>
      <c r="D38">
        <v>107</v>
      </c>
      <c r="E38">
        <v>2</v>
      </c>
      <c r="F38">
        <v>1.2</v>
      </c>
      <c r="G38">
        <v>3500</v>
      </c>
    </row>
    <row r="39" spans="1:7" x14ac:dyDescent="0.25">
      <c r="A39" t="s">
        <v>66</v>
      </c>
      <c r="B39" t="s">
        <v>76</v>
      </c>
      <c r="C39">
        <v>8213</v>
      </c>
      <c r="D39">
        <v>1095</v>
      </c>
      <c r="E39">
        <v>8213</v>
      </c>
      <c r="G39">
        <v>3600</v>
      </c>
    </row>
    <row r="40" spans="1:7" x14ac:dyDescent="0.25">
      <c r="A40" t="s">
        <v>66</v>
      </c>
      <c r="B40" t="s">
        <v>37</v>
      </c>
      <c r="C40">
        <v>810</v>
      </c>
      <c r="D40">
        <v>270</v>
      </c>
      <c r="E40">
        <v>9.9</v>
      </c>
      <c r="F40">
        <v>2.9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E66A2-9FDB-4099-BE63-0F6371FB604B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67</v>
      </c>
      <c r="B2" t="s">
        <v>72</v>
      </c>
      <c r="C2">
        <v>4230</v>
      </c>
      <c r="D2">
        <v>733</v>
      </c>
      <c r="E2">
        <v>4230</v>
      </c>
      <c r="G2">
        <v>1100</v>
      </c>
    </row>
    <row r="3" spans="1:7" x14ac:dyDescent="0.25">
      <c r="A3" t="s">
        <v>67</v>
      </c>
      <c r="B3" t="s">
        <v>39</v>
      </c>
      <c r="C3">
        <v>2110</v>
      </c>
      <c r="D3">
        <v>369</v>
      </c>
      <c r="E3">
        <v>49.9</v>
      </c>
      <c r="F3">
        <v>4.3</v>
      </c>
      <c r="G3">
        <v>1200</v>
      </c>
    </row>
    <row r="4" spans="1:7" x14ac:dyDescent="0.25">
      <c r="A4" t="s">
        <v>67</v>
      </c>
      <c r="B4" t="s">
        <v>4</v>
      </c>
      <c r="C4">
        <v>2120</v>
      </c>
      <c r="D4">
        <v>449</v>
      </c>
      <c r="E4">
        <v>50.1</v>
      </c>
      <c r="F4">
        <v>4.3</v>
      </c>
      <c r="G4">
        <v>1300</v>
      </c>
    </row>
    <row r="5" spans="1:7" x14ac:dyDescent="0.25">
      <c r="A5" t="s">
        <v>67</v>
      </c>
      <c r="B5" t="s">
        <v>73</v>
      </c>
      <c r="C5">
        <v>100</v>
      </c>
      <c r="D5">
        <v>17</v>
      </c>
      <c r="G5">
        <v>1400</v>
      </c>
    </row>
    <row r="6" spans="1:7" x14ac:dyDescent="0.25">
      <c r="A6" t="s">
        <v>67</v>
      </c>
      <c r="B6" t="s">
        <v>6</v>
      </c>
      <c r="C6">
        <v>114</v>
      </c>
      <c r="D6">
        <v>139</v>
      </c>
      <c r="E6">
        <v>2.7</v>
      </c>
      <c r="F6">
        <v>3</v>
      </c>
      <c r="G6">
        <v>1510</v>
      </c>
    </row>
    <row r="7" spans="1:7" x14ac:dyDescent="0.25">
      <c r="A7" t="s">
        <v>67</v>
      </c>
      <c r="B7" t="s">
        <v>7</v>
      </c>
      <c r="C7">
        <v>78</v>
      </c>
      <c r="D7">
        <v>86</v>
      </c>
      <c r="E7">
        <v>1.8</v>
      </c>
      <c r="F7">
        <v>2.1</v>
      </c>
      <c r="G7">
        <v>1515</v>
      </c>
    </row>
    <row r="8" spans="1:7" x14ac:dyDescent="0.25">
      <c r="A8" t="s">
        <v>67</v>
      </c>
      <c r="B8" t="s">
        <v>8</v>
      </c>
      <c r="C8">
        <v>167</v>
      </c>
      <c r="D8">
        <v>118</v>
      </c>
      <c r="E8">
        <v>3.9</v>
      </c>
      <c r="F8">
        <v>2.9</v>
      </c>
      <c r="G8">
        <v>1520</v>
      </c>
    </row>
    <row r="9" spans="1:7" x14ac:dyDescent="0.25">
      <c r="A9" t="s">
        <v>67</v>
      </c>
      <c r="B9" t="s">
        <v>9</v>
      </c>
      <c r="C9">
        <v>256</v>
      </c>
      <c r="D9">
        <v>246</v>
      </c>
      <c r="E9">
        <v>6.1</v>
      </c>
      <c r="F9">
        <v>5.6</v>
      </c>
      <c r="G9">
        <v>1525</v>
      </c>
    </row>
    <row r="10" spans="1:7" x14ac:dyDescent="0.25">
      <c r="A10" t="s">
        <v>67</v>
      </c>
      <c r="B10" t="s">
        <v>10</v>
      </c>
      <c r="C10">
        <v>412</v>
      </c>
      <c r="D10">
        <v>183</v>
      </c>
      <c r="E10">
        <v>9.6999999999999993</v>
      </c>
      <c r="F10">
        <v>4.2</v>
      </c>
      <c r="G10">
        <v>1530</v>
      </c>
    </row>
    <row r="11" spans="1:7" x14ac:dyDescent="0.25">
      <c r="A11" t="s">
        <v>67</v>
      </c>
      <c r="B11" t="s">
        <v>11</v>
      </c>
      <c r="C11">
        <v>572</v>
      </c>
      <c r="D11">
        <v>250</v>
      </c>
      <c r="E11">
        <v>13.5</v>
      </c>
      <c r="F11">
        <v>6.1</v>
      </c>
      <c r="G11">
        <v>1535</v>
      </c>
    </row>
    <row r="12" spans="1:7" x14ac:dyDescent="0.25">
      <c r="A12" t="s">
        <v>67</v>
      </c>
      <c r="B12" t="s">
        <v>12</v>
      </c>
      <c r="C12">
        <v>542</v>
      </c>
      <c r="D12">
        <v>285</v>
      </c>
      <c r="E12">
        <v>12.8</v>
      </c>
      <c r="F12">
        <v>5.5</v>
      </c>
      <c r="G12">
        <v>1540</v>
      </c>
    </row>
    <row r="13" spans="1:7" x14ac:dyDescent="0.25">
      <c r="A13" t="s">
        <v>67</v>
      </c>
      <c r="B13" t="s">
        <v>13</v>
      </c>
      <c r="C13">
        <v>722</v>
      </c>
      <c r="D13">
        <v>296</v>
      </c>
      <c r="E13">
        <v>17.100000000000001</v>
      </c>
      <c r="F13">
        <v>6.3</v>
      </c>
      <c r="G13">
        <v>1545</v>
      </c>
    </row>
    <row r="14" spans="1:7" x14ac:dyDescent="0.25">
      <c r="A14" t="s">
        <v>67</v>
      </c>
      <c r="B14" t="s">
        <v>14</v>
      </c>
      <c r="C14">
        <v>102</v>
      </c>
      <c r="D14">
        <v>74</v>
      </c>
      <c r="E14">
        <v>2.4</v>
      </c>
      <c r="F14">
        <v>1.8</v>
      </c>
      <c r="G14">
        <v>1550</v>
      </c>
    </row>
    <row r="15" spans="1:7" x14ac:dyDescent="0.25">
      <c r="A15" t="s">
        <v>67</v>
      </c>
      <c r="B15" t="s">
        <v>15</v>
      </c>
      <c r="C15">
        <v>439</v>
      </c>
      <c r="D15">
        <v>238</v>
      </c>
      <c r="E15">
        <v>10.4</v>
      </c>
      <c r="F15">
        <v>5.8</v>
      </c>
      <c r="G15">
        <v>1555</v>
      </c>
    </row>
    <row r="16" spans="1:7" x14ac:dyDescent="0.25">
      <c r="A16" t="s">
        <v>67</v>
      </c>
      <c r="B16" t="s">
        <v>16</v>
      </c>
      <c r="C16">
        <v>437</v>
      </c>
      <c r="D16">
        <v>265</v>
      </c>
      <c r="E16">
        <v>10.3</v>
      </c>
      <c r="F16">
        <v>5.9</v>
      </c>
      <c r="G16">
        <v>1560</v>
      </c>
    </row>
    <row r="17" spans="1:7" x14ac:dyDescent="0.25">
      <c r="A17" t="s">
        <v>67</v>
      </c>
      <c r="B17" t="s">
        <v>17</v>
      </c>
      <c r="C17">
        <v>182</v>
      </c>
      <c r="D17">
        <v>93</v>
      </c>
      <c r="E17">
        <v>4.3</v>
      </c>
      <c r="F17">
        <v>2.2000000000000002</v>
      </c>
      <c r="G17">
        <v>1565</v>
      </c>
    </row>
    <row r="18" spans="1:7" x14ac:dyDescent="0.25">
      <c r="A18" t="s">
        <v>67</v>
      </c>
      <c r="B18" t="s">
        <v>18</v>
      </c>
      <c r="C18">
        <v>207</v>
      </c>
      <c r="D18">
        <v>131</v>
      </c>
      <c r="E18">
        <v>4.9000000000000004</v>
      </c>
      <c r="F18">
        <v>3.1</v>
      </c>
      <c r="G18">
        <v>1570</v>
      </c>
    </row>
    <row r="19" spans="1:7" x14ac:dyDescent="0.25">
      <c r="A19" t="s">
        <v>67</v>
      </c>
      <c r="B19" t="s">
        <v>74</v>
      </c>
      <c r="C19">
        <v>45</v>
      </c>
      <c r="D19">
        <v>3</v>
      </c>
      <c r="G19">
        <v>1580</v>
      </c>
    </row>
    <row r="20" spans="1:7" x14ac:dyDescent="0.25">
      <c r="A20" t="s">
        <v>67</v>
      </c>
      <c r="B20" t="s">
        <v>19</v>
      </c>
      <c r="C20">
        <v>4230</v>
      </c>
      <c r="D20">
        <v>733</v>
      </c>
      <c r="E20">
        <v>4230</v>
      </c>
      <c r="G20">
        <v>2100</v>
      </c>
    </row>
    <row r="21" spans="1:7" x14ac:dyDescent="0.25">
      <c r="A21" t="s">
        <v>67</v>
      </c>
      <c r="B21" t="s">
        <v>20</v>
      </c>
      <c r="C21">
        <v>3498</v>
      </c>
      <c r="D21">
        <v>662</v>
      </c>
      <c r="E21">
        <v>82.7</v>
      </c>
      <c r="F21">
        <v>9</v>
      </c>
      <c r="G21">
        <v>2200</v>
      </c>
    </row>
    <row r="22" spans="1:7" x14ac:dyDescent="0.25">
      <c r="A22" t="s">
        <v>67</v>
      </c>
      <c r="B22" t="s">
        <v>21</v>
      </c>
      <c r="C22">
        <v>732</v>
      </c>
      <c r="D22">
        <v>420</v>
      </c>
      <c r="E22">
        <v>17.3</v>
      </c>
      <c r="F22">
        <v>9</v>
      </c>
      <c r="G22">
        <v>2300</v>
      </c>
    </row>
    <row r="23" spans="1:7" x14ac:dyDescent="0.25">
      <c r="A23" t="s">
        <v>67</v>
      </c>
      <c r="B23" t="s">
        <v>22</v>
      </c>
      <c r="C23">
        <v>3498</v>
      </c>
      <c r="D23">
        <v>662</v>
      </c>
      <c r="E23">
        <v>82.7</v>
      </c>
      <c r="F23">
        <v>9</v>
      </c>
      <c r="G23">
        <v>2400</v>
      </c>
    </row>
    <row r="24" spans="1:7" x14ac:dyDescent="0.25">
      <c r="A24" t="s">
        <v>67</v>
      </c>
      <c r="B24" t="s">
        <v>23</v>
      </c>
      <c r="C24">
        <v>1417</v>
      </c>
      <c r="D24">
        <v>409</v>
      </c>
      <c r="E24">
        <v>33.5</v>
      </c>
      <c r="F24">
        <v>8.9</v>
      </c>
      <c r="G24">
        <v>2500</v>
      </c>
    </row>
    <row r="25" spans="1:7" x14ac:dyDescent="0.25">
      <c r="A25" t="s">
        <v>67</v>
      </c>
      <c r="B25" t="s">
        <v>24</v>
      </c>
      <c r="C25">
        <v>603</v>
      </c>
      <c r="D25">
        <v>366</v>
      </c>
      <c r="E25">
        <v>14.3</v>
      </c>
      <c r="F25">
        <v>8.5</v>
      </c>
      <c r="G25">
        <v>2510</v>
      </c>
    </row>
    <row r="26" spans="1:7" x14ac:dyDescent="0.25">
      <c r="A26" t="s">
        <v>67</v>
      </c>
      <c r="B26" t="s">
        <v>25</v>
      </c>
      <c r="C26">
        <v>37</v>
      </c>
      <c r="D26">
        <v>61</v>
      </c>
      <c r="E26">
        <v>0.9</v>
      </c>
      <c r="F26">
        <v>1.4</v>
      </c>
      <c r="G26">
        <v>2520</v>
      </c>
    </row>
    <row r="27" spans="1:7" x14ac:dyDescent="0.25">
      <c r="A27" t="s">
        <v>67</v>
      </c>
      <c r="B27" t="s">
        <v>26</v>
      </c>
      <c r="C27">
        <v>122</v>
      </c>
      <c r="D27">
        <v>125</v>
      </c>
      <c r="E27">
        <v>2.9</v>
      </c>
      <c r="F27">
        <v>3</v>
      </c>
      <c r="G27">
        <v>2530</v>
      </c>
    </row>
    <row r="28" spans="1:7" x14ac:dyDescent="0.25">
      <c r="A28" t="s">
        <v>67</v>
      </c>
      <c r="B28" t="s">
        <v>75</v>
      </c>
      <c r="C28">
        <v>0</v>
      </c>
      <c r="D28">
        <v>13</v>
      </c>
      <c r="E28">
        <v>0</v>
      </c>
      <c r="F28">
        <v>0.9</v>
      </c>
      <c r="G28">
        <v>2540</v>
      </c>
    </row>
    <row r="29" spans="1:7" x14ac:dyDescent="0.25">
      <c r="A29" t="s">
        <v>67</v>
      </c>
      <c r="B29" t="s">
        <v>27</v>
      </c>
      <c r="C29">
        <v>1319</v>
      </c>
      <c r="D29">
        <v>621</v>
      </c>
      <c r="E29">
        <v>31.2</v>
      </c>
      <c r="F29">
        <v>13.3</v>
      </c>
      <c r="G29">
        <v>2550</v>
      </c>
    </row>
    <row r="30" spans="1:7" x14ac:dyDescent="0.25">
      <c r="A30" t="s">
        <v>67</v>
      </c>
      <c r="B30" t="s">
        <v>28</v>
      </c>
      <c r="C30">
        <v>732</v>
      </c>
      <c r="D30">
        <v>420</v>
      </c>
      <c r="E30">
        <v>17.3</v>
      </c>
      <c r="F30">
        <v>9</v>
      </c>
      <c r="G30">
        <v>2560</v>
      </c>
    </row>
    <row r="31" spans="1:7" x14ac:dyDescent="0.25">
      <c r="A31" t="s">
        <v>67</v>
      </c>
      <c r="B31" t="s">
        <v>29</v>
      </c>
      <c r="C31">
        <v>4230</v>
      </c>
      <c r="D31">
        <v>733</v>
      </c>
      <c r="E31">
        <v>4230</v>
      </c>
      <c r="G31">
        <v>2570</v>
      </c>
    </row>
    <row r="32" spans="1:7" x14ac:dyDescent="0.25">
      <c r="A32" t="s">
        <v>67</v>
      </c>
      <c r="B32" t="s">
        <v>30</v>
      </c>
      <c r="C32">
        <v>2448</v>
      </c>
      <c r="D32">
        <v>721</v>
      </c>
      <c r="E32">
        <v>57.9</v>
      </c>
      <c r="F32">
        <v>11.5</v>
      </c>
      <c r="G32">
        <v>2580</v>
      </c>
    </row>
    <row r="33" spans="1:7" x14ac:dyDescent="0.25">
      <c r="A33" t="s">
        <v>67</v>
      </c>
      <c r="B33" t="s">
        <v>31</v>
      </c>
      <c r="C33">
        <v>1782</v>
      </c>
      <c r="D33">
        <v>509</v>
      </c>
      <c r="E33">
        <v>42.1</v>
      </c>
      <c r="F33">
        <v>11.5</v>
      </c>
      <c r="G33">
        <v>2590</v>
      </c>
    </row>
    <row r="34" spans="1:7" x14ac:dyDescent="0.25">
      <c r="A34" t="s">
        <v>67</v>
      </c>
      <c r="B34" t="s">
        <v>32</v>
      </c>
      <c r="C34">
        <v>4216</v>
      </c>
      <c r="D34">
        <v>732</v>
      </c>
      <c r="E34">
        <v>4216</v>
      </c>
      <c r="G34">
        <v>3100</v>
      </c>
    </row>
    <row r="35" spans="1:7" x14ac:dyDescent="0.25">
      <c r="A35" t="s">
        <v>67</v>
      </c>
      <c r="B35" t="s">
        <v>33</v>
      </c>
      <c r="C35">
        <v>4054</v>
      </c>
      <c r="D35">
        <v>693</v>
      </c>
      <c r="E35">
        <v>96.2</v>
      </c>
      <c r="F35">
        <v>3.8</v>
      </c>
      <c r="G35">
        <v>3200</v>
      </c>
    </row>
    <row r="36" spans="1:7" x14ac:dyDescent="0.25">
      <c r="A36" t="s">
        <v>67</v>
      </c>
      <c r="B36" t="s">
        <v>34</v>
      </c>
      <c r="C36">
        <v>3093</v>
      </c>
      <c r="D36">
        <v>560</v>
      </c>
      <c r="E36">
        <v>73.400000000000006</v>
      </c>
      <c r="F36">
        <v>9</v>
      </c>
      <c r="G36">
        <v>3300</v>
      </c>
    </row>
    <row r="37" spans="1:7" x14ac:dyDescent="0.25">
      <c r="A37" t="s">
        <v>67</v>
      </c>
      <c r="B37" t="s">
        <v>35</v>
      </c>
      <c r="C37">
        <v>2016</v>
      </c>
      <c r="D37">
        <v>610</v>
      </c>
      <c r="E37">
        <v>47.8</v>
      </c>
      <c r="F37">
        <v>9.3000000000000007</v>
      </c>
      <c r="G37">
        <v>3400</v>
      </c>
    </row>
    <row r="38" spans="1:7" x14ac:dyDescent="0.25">
      <c r="A38" t="s">
        <v>67</v>
      </c>
      <c r="B38" t="s">
        <v>36</v>
      </c>
      <c r="C38">
        <v>162</v>
      </c>
      <c r="D38">
        <v>165</v>
      </c>
      <c r="E38">
        <v>3.8</v>
      </c>
      <c r="F38">
        <v>3.8</v>
      </c>
      <c r="G38">
        <v>3500</v>
      </c>
    </row>
    <row r="39" spans="1:7" x14ac:dyDescent="0.25">
      <c r="A39" t="s">
        <v>67</v>
      </c>
      <c r="B39" t="s">
        <v>76</v>
      </c>
      <c r="C39">
        <v>4216</v>
      </c>
      <c r="D39">
        <v>732</v>
      </c>
      <c r="E39">
        <v>4216</v>
      </c>
      <c r="G39">
        <v>3600</v>
      </c>
    </row>
    <row r="40" spans="1:7" x14ac:dyDescent="0.25">
      <c r="A40" t="s">
        <v>67</v>
      </c>
      <c r="B40" t="s">
        <v>37</v>
      </c>
      <c r="C40">
        <v>384</v>
      </c>
      <c r="D40">
        <v>142</v>
      </c>
      <c r="E40">
        <v>9.1</v>
      </c>
      <c r="F40">
        <v>3.4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74809-136A-4540-B124-1E99284952D0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68</v>
      </c>
      <c r="B2" t="s">
        <v>72</v>
      </c>
      <c r="C2">
        <v>5925</v>
      </c>
      <c r="D2">
        <v>879</v>
      </c>
      <c r="E2">
        <v>5925</v>
      </c>
      <c r="G2">
        <v>1100</v>
      </c>
    </row>
    <row r="3" spans="1:7" x14ac:dyDescent="0.25">
      <c r="A3" t="s">
        <v>68</v>
      </c>
      <c r="B3" t="s">
        <v>39</v>
      </c>
      <c r="C3">
        <v>2950</v>
      </c>
      <c r="D3">
        <v>490</v>
      </c>
      <c r="E3">
        <v>49.8</v>
      </c>
      <c r="F3">
        <v>4.0999999999999996</v>
      </c>
      <c r="G3">
        <v>1200</v>
      </c>
    </row>
    <row r="4" spans="1:7" x14ac:dyDescent="0.25">
      <c r="A4" t="s">
        <v>68</v>
      </c>
      <c r="B4" t="s">
        <v>4</v>
      </c>
      <c r="C4">
        <v>2975</v>
      </c>
      <c r="D4">
        <v>513</v>
      </c>
      <c r="E4">
        <v>50.2</v>
      </c>
      <c r="F4">
        <v>4.0999999999999996</v>
      </c>
      <c r="G4">
        <v>1300</v>
      </c>
    </row>
    <row r="5" spans="1:7" x14ac:dyDescent="0.25">
      <c r="A5" t="s">
        <v>68</v>
      </c>
      <c r="B5" t="s">
        <v>73</v>
      </c>
      <c r="C5">
        <v>99</v>
      </c>
      <c r="D5">
        <v>16</v>
      </c>
      <c r="G5">
        <v>1400</v>
      </c>
    </row>
    <row r="6" spans="1:7" x14ac:dyDescent="0.25">
      <c r="A6" t="s">
        <v>68</v>
      </c>
      <c r="B6" t="s">
        <v>6</v>
      </c>
      <c r="C6">
        <v>211</v>
      </c>
      <c r="D6">
        <v>163</v>
      </c>
      <c r="E6">
        <v>3.6</v>
      </c>
      <c r="F6">
        <v>2.6</v>
      </c>
      <c r="G6">
        <v>1510</v>
      </c>
    </row>
    <row r="7" spans="1:7" x14ac:dyDescent="0.25">
      <c r="A7" t="s">
        <v>68</v>
      </c>
      <c r="B7" t="s">
        <v>7</v>
      </c>
      <c r="C7">
        <v>444</v>
      </c>
      <c r="D7">
        <v>231</v>
      </c>
      <c r="E7">
        <v>7.5</v>
      </c>
      <c r="F7">
        <v>3.4</v>
      </c>
      <c r="G7">
        <v>1515</v>
      </c>
    </row>
    <row r="8" spans="1:7" x14ac:dyDescent="0.25">
      <c r="A8" t="s">
        <v>68</v>
      </c>
      <c r="B8" t="s">
        <v>8</v>
      </c>
      <c r="C8">
        <v>210</v>
      </c>
      <c r="D8">
        <v>95</v>
      </c>
      <c r="E8">
        <v>3.5</v>
      </c>
      <c r="F8">
        <v>1.6</v>
      </c>
      <c r="G8">
        <v>1520</v>
      </c>
    </row>
    <row r="9" spans="1:7" x14ac:dyDescent="0.25">
      <c r="A9" t="s">
        <v>68</v>
      </c>
      <c r="B9" t="s">
        <v>9</v>
      </c>
      <c r="C9">
        <v>331</v>
      </c>
      <c r="D9">
        <v>167</v>
      </c>
      <c r="E9">
        <v>5.6</v>
      </c>
      <c r="F9">
        <v>2.6</v>
      </c>
      <c r="G9">
        <v>1525</v>
      </c>
    </row>
    <row r="10" spans="1:7" x14ac:dyDescent="0.25">
      <c r="A10" t="s">
        <v>68</v>
      </c>
      <c r="B10" t="s">
        <v>10</v>
      </c>
      <c r="C10">
        <v>253</v>
      </c>
      <c r="D10">
        <v>103</v>
      </c>
      <c r="E10">
        <v>4.3</v>
      </c>
      <c r="F10">
        <v>1.7</v>
      </c>
      <c r="G10">
        <v>1530</v>
      </c>
    </row>
    <row r="11" spans="1:7" x14ac:dyDescent="0.25">
      <c r="A11" t="s">
        <v>68</v>
      </c>
      <c r="B11" t="s">
        <v>11</v>
      </c>
      <c r="C11">
        <v>411</v>
      </c>
      <c r="D11">
        <v>170</v>
      </c>
      <c r="E11">
        <v>6.9</v>
      </c>
      <c r="F11">
        <v>2.5</v>
      </c>
      <c r="G11">
        <v>1535</v>
      </c>
    </row>
    <row r="12" spans="1:7" x14ac:dyDescent="0.25">
      <c r="A12" t="s">
        <v>68</v>
      </c>
      <c r="B12" t="s">
        <v>12</v>
      </c>
      <c r="C12">
        <v>678</v>
      </c>
      <c r="D12">
        <v>238</v>
      </c>
      <c r="E12">
        <v>11.4</v>
      </c>
      <c r="F12">
        <v>3.2</v>
      </c>
      <c r="G12">
        <v>1540</v>
      </c>
    </row>
    <row r="13" spans="1:7" x14ac:dyDescent="0.25">
      <c r="A13" t="s">
        <v>68</v>
      </c>
      <c r="B13" t="s">
        <v>13</v>
      </c>
      <c r="C13">
        <v>794</v>
      </c>
      <c r="D13">
        <v>247</v>
      </c>
      <c r="E13">
        <v>13.4</v>
      </c>
      <c r="F13">
        <v>4.5</v>
      </c>
      <c r="G13">
        <v>1545</v>
      </c>
    </row>
    <row r="14" spans="1:7" x14ac:dyDescent="0.25">
      <c r="A14" t="s">
        <v>68</v>
      </c>
      <c r="B14" t="s">
        <v>14</v>
      </c>
      <c r="C14">
        <v>481</v>
      </c>
      <c r="D14">
        <v>208</v>
      </c>
      <c r="E14">
        <v>8.1</v>
      </c>
      <c r="F14">
        <v>3.1</v>
      </c>
      <c r="G14">
        <v>1550</v>
      </c>
    </row>
    <row r="15" spans="1:7" x14ac:dyDescent="0.25">
      <c r="A15" t="s">
        <v>68</v>
      </c>
      <c r="B15" t="s">
        <v>15</v>
      </c>
      <c r="C15">
        <v>631</v>
      </c>
      <c r="D15">
        <v>199</v>
      </c>
      <c r="E15">
        <v>10.6</v>
      </c>
      <c r="F15">
        <v>3.3</v>
      </c>
      <c r="G15">
        <v>1555</v>
      </c>
    </row>
    <row r="16" spans="1:7" x14ac:dyDescent="0.25">
      <c r="A16" t="s">
        <v>68</v>
      </c>
      <c r="B16" t="s">
        <v>16</v>
      </c>
      <c r="C16">
        <v>825</v>
      </c>
      <c r="D16">
        <v>272</v>
      </c>
      <c r="E16">
        <v>13.9</v>
      </c>
      <c r="F16">
        <v>4.3</v>
      </c>
      <c r="G16">
        <v>1560</v>
      </c>
    </row>
    <row r="17" spans="1:7" x14ac:dyDescent="0.25">
      <c r="A17" t="s">
        <v>68</v>
      </c>
      <c r="B17" t="s">
        <v>17</v>
      </c>
      <c r="C17">
        <v>486</v>
      </c>
      <c r="D17">
        <v>207</v>
      </c>
      <c r="E17">
        <v>8.1999999999999993</v>
      </c>
      <c r="F17">
        <v>3.3</v>
      </c>
      <c r="G17">
        <v>1565</v>
      </c>
    </row>
    <row r="18" spans="1:7" x14ac:dyDescent="0.25">
      <c r="A18" t="s">
        <v>68</v>
      </c>
      <c r="B18" t="s">
        <v>18</v>
      </c>
      <c r="C18">
        <v>170</v>
      </c>
      <c r="D18">
        <v>87</v>
      </c>
      <c r="E18">
        <v>2.9</v>
      </c>
      <c r="F18">
        <v>1.5</v>
      </c>
      <c r="G18">
        <v>1570</v>
      </c>
    </row>
    <row r="19" spans="1:7" x14ac:dyDescent="0.25">
      <c r="A19" t="s">
        <v>68</v>
      </c>
      <c r="B19" t="s">
        <v>74</v>
      </c>
      <c r="C19">
        <v>51</v>
      </c>
      <c r="D19">
        <v>7</v>
      </c>
      <c r="G19">
        <v>1580</v>
      </c>
    </row>
    <row r="20" spans="1:7" x14ac:dyDescent="0.25">
      <c r="A20" t="s">
        <v>68</v>
      </c>
      <c r="B20" t="s">
        <v>19</v>
      </c>
      <c r="C20">
        <v>5925</v>
      </c>
      <c r="D20">
        <v>879</v>
      </c>
      <c r="E20">
        <v>5925</v>
      </c>
      <c r="G20">
        <v>2100</v>
      </c>
    </row>
    <row r="21" spans="1:7" x14ac:dyDescent="0.25">
      <c r="A21" t="s">
        <v>68</v>
      </c>
      <c r="B21" t="s">
        <v>20</v>
      </c>
      <c r="C21">
        <v>5587</v>
      </c>
      <c r="D21">
        <v>845</v>
      </c>
      <c r="E21">
        <v>94.3</v>
      </c>
      <c r="F21">
        <v>3.5</v>
      </c>
      <c r="G21">
        <v>2200</v>
      </c>
    </row>
    <row r="22" spans="1:7" x14ac:dyDescent="0.25">
      <c r="A22" t="s">
        <v>68</v>
      </c>
      <c r="B22" t="s">
        <v>21</v>
      </c>
      <c r="C22">
        <v>338</v>
      </c>
      <c r="D22">
        <v>216</v>
      </c>
      <c r="E22">
        <v>5.7</v>
      </c>
      <c r="F22">
        <v>3.5</v>
      </c>
      <c r="G22">
        <v>2300</v>
      </c>
    </row>
    <row r="23" spans="1:7" x14ac:dyDescent="0.25">
      <c r="A23" t="s">
        <v>68</v>
      </c>
      <c r="B23" t="s">
        <v>22</v>
      </c>
      <c r="C23">
        <v>5587</v>
      </c>
      <c r="D23">
        <v>845</v>
      </c>
      <c r="E23">
        <v>94.3</v>
      </c>
      <c r="F23">
        <v>3.5</v>
      </c>
      <c r="G23">
        <v>2400</v>
      </c>
    </row>
    <row r="24" spans="1:7" x14ac:dyDescent="0.25">
      <c r="A24" t="s">
        <v>68</v>
      </c>
      <c r="B24" t="s">
        <v>23</v>
      </c>
      <c r="C24">
        <v>4252</v>
      </c>
      <c r="D24">
        <v>730</v>
      </c>
      <c r="E24">
        <v>71.8</v>
      </c>
      <c r="F24">
        <v>9.3000000000000007</v>
      </c>
      <c r="G24">
        <v>2500</v>
      </c>
    </row>
    <row r="25" spans="1:7" x14ac:dyDescent="0.25">
      <c r="A25" t="s">
        <v>68</v>
      </c>
      <c r="B25" t="s">
        <v>24</v>
      </c>
      <c r="C25">
        <v>270</v>
      </c>
      <c r="D25">
        <v>334</v>
      </c>
      <c r="E25">
        <v>4.5999999999999996</v>
      </c>
      <c r="F25">
        <v>5.5</v>
      </c>
      <c r="G25">
        <v>2510</v>
      </c>
    </row>
    <row r="26" spans="1:7" x14ac:dyDescent="0.25">
      <c r="A26" t="s">
        <v>68</v>
      </c>
      <c r="B26" t="s">
        <v>25</v>
      </c>
      <c r="C26">
        <v>0</v>
      </c>
      <c r="D26">
        <v>19</v>
      </c>
      <c r="E26">
        <v>0</v>
      </c>
      <c r="F26">
        <v>0.7</v>
      </c>
      <c r="G26">
        <v>2520</v>
      </c>
    </row>
    <row r="27" spans="1:7" x14ac:dyDescent="0.25">
      <c r="A27" t="s">
        <v>68</v>
      </c>
      <c r="B27" t="s">
        <v>26</v>
      </c>
      <c r="C27">
        <v>692</v>
      </c>
      <c r="D27">
        <v>293</v>
      </c>
      <c r="E27">
        <v>11.7</v>
      </c>
      <c r="F27">
        <v>4.5999999999999996</v>
      </c>
      <c r="G27">
        <v>2530</v>
      </c>
    </row>
    <row r="28" spans="1:7" x14ac:dyDescent="0.25">
      <c r="A28" t="s">
        <v>68</v>
      </c>
      <c r="B28" t="s">
        <v>75</v>
      </c>
      <c r="C28">
        <v>0</v>
      </c>
      <c r="D28">
        <v>19</v>
      </c>
      <c r="E28">
        <v>0</v>
      </c>
      <c r="F28">
        <v>0.7</v>
      </c>
      <c r="G28">
        <v>2540</v>
      </c>
    </row>
    <row r="29" spans="1:7" x14ac:dyDescent="0.25">
      <c r="A29" t="s">
        <v>68</v>
      </c>
      <c r="B29" t="s">
        <v>27</v>
      </c>
      <c r="C29">
        <v>373</v>
      </c>
      <c r="D29">
        <v>351</v>
      </c>
      <c r="E29">
        <v>6.3</v>
      </c>
      <c r="F29">
        <v>5.7</v>
      </c>
      <c r="G29">
        <v>2550</v>
      </c>
    </row>
    <row r="30" spans="1:7" x14ac:dyDescent="0.25">
      <c r="A30" t="s">
        <v>68</v>
      </c>
      <c r="B30" t="s">
        <v>28</v>
      </c>
      <c r="C30">
        <v>338</v>
      </c>
      <c r="D30">
        <v>216</v>
      </c>
      <c r="E30">
        <v>5.7</v>
      </c>
      <c r="F30">
        <v>3.5</v>
      </c>
      <c r="G30">
        <v>2560</v>
      </c>
    </row>
    <row r="31" spans="1:7" x14ac:dyDescent="0.25">
      <c r="A31" t="s">
        <v>68</v>
      </c>
      <c r="B31" t="s">
        <v>29</v>
      </c>
      <c r="C31">
        <v>5925</v>
      </c>
      <c r="D31">
        <v>879</v>
      </c>
      <c r="E31">
        <v>5925</v>
      </c>
      <c r="G31">
        <v>2570</v>
      </c>
    </row>
    <row r="32" spans="1:7" x14ac:dyDescent="0.25">
      <c r="A32" t="s">
        <v>68</v>
      </c>
      <c r="B32" t="s">
        <v>30</v>
      </c>
      <c r="C32">
        <v>829</v>
      </c>
      <c r="D32">
        <v>449</v>
      </c>
      <c r="E32">
        <v>14</v>
      </c>
      <c r="F32">
        <v>6.7</v>
      </c>
      <c r="G32">
        <v>2580</v>
      </c>
    </row>
    <row r="33" spans="1:7" x14ac:dyDescent="0.25">
      <c r="A33" t="s">
        <v>68</v>
      </c>
      <c r="B33" t="s">
        <v>31</v>
      </c>
      <c r="C33">
        <v>5096</v>
      </c>
      <c r="D33">
        <v>749</v>
      </c>
      <c r="E33">
        <v>86</v>
      </c>
      <c r="F33">
        <v>6.7</v>
      </c>
      <c r="G33">
        <v>2590</v>
      </c>
    </row>
    <row r="34" spans="1:7" x14ac:dyDescent="0.25">
      <c r="A34" t="s">
        <v>68</v>
      </c>
      <c r="B34" t="s">
        <v>32</v>
      </c>
      <c r="C34">
        <v>5925</v>
      </c>
      <c r="D34">
        <v>879</v>
      </c>
      <c r="E34">
        <v>5925</v>
      </c>
      <c r="G34">
        <v>3100</v>
      </c>
    </row>
    <row r="35" spans="1:7" x14ac:dyDescent="0.25">
      <c r="A35" t="s">
        <v>68</v>
      </c>
      <c r="B35" t="s">
        <v>33</v>
      </c>
      <c r="C35">
        <v>5834</v>
      </c>
      <c r="D35">
        <v>878</v>
      </c>
      <c r="E35">
        <v>98.5</v>
      </c>
      <c r="F35">
        <v>1.4</v>
      </c>
      <c r="G35">
        <v>3200</v>
      </c>
    </row>
    <row r="36" spans="1:7" x14ac:dyDescent="0.25">
      <c r="A36" t="s">
        <v>68</v>
      </c>
      <c r="B36" t="s">
        <v>34</v>
      </c>
      <c r="C36">
        <v>4769</v>
      </c>
      <c r="D36">
        <v>721</v>
      </c>
      <c r="E36">
        <v>80.5</v>
      </c>
      <c r="F36">
        <v>7</v>
      </c>
      <c r="G36">
        <v>3300</v>
      </c>
    </row>
    <row r="37" spans="1:7" x14ac:dyDescent="0.25">
      <c r="A37" t="s">
        <v>68</v>
      </c>
      <c r="B37" t="s">
        <v>35</v>
      </c>
      <c r="C37">
        <v>2423</v>
      </c>
      <c r="D37">
        <v>656</v>
      </c>
      <c r="E37">
        <v>40.9</v>
      </c>
      <c r="F37">
        <v>7.4</v>
      </c>
      <c r="G37">
        <v>3400</v>
      </c>
    </row>
    <row r="38" spans="1:7" x14ac:dyDescent="0.25">
      <c r="A38" t="s">
        <v>68</v>
      </c>
      <c r="B38" t="s">
        <v>36</v>
      </c>
      <c r="C38">
        <v>91</v>
      </c>
      <c r="D38">
        <v>80</v>
      </c>
      <c r="E38">
        <v>1.5</v>
      </c>
      <c r="F38">
        <v>1.4</v>
      </c>
      <c r="G38">
        <v>3500</v>
      </c>
    </row>
    <row r="39" spans="1:7" x14ac:dyDescent="0.25">
      <c r="A39" t="s">
        <v>68</v>
      </c>
      <c r="B39" t="s">
        <v>76</v>
      </c>
      <c r="C39">
        <v>5925</v>
      </c>
      <c r="D39">
        <v>879</v>
      </c>
      <c r="E39">
        <v>5925</v>
      </c>
      <c r="G39">
        <v>3600</v>
      </c>
    </row>
    <row r="40" spans="1:7" x14ac:dyDescent="0.25">
      <c r="A40" t="s">
        <v>68</v>
      </c>
      <c r="B40" t="s">
        <v>37</v>
      </c>
      <c r="C40">
        <v>926</v>
      </c>
      <c r="D40">
        <v>267</v>
      </c>
      <c r="E40">
        <v>15.6</v>
      </c>
      <c r="F40">
        <v>4.2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584AC-3653-4416-8B6B-5F258A82B39E}">
  <sheetPr codeName="Sheet9"/>
  <dimension ref="A1"/>
  <sheetViews>
    <sheetView workbookViewId="0">
      <selection activeCell="I18" sqref="I18"/>
    </sheetView>
  </sheetViews>
  <sheetFormatPr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6F6D7-E19B-41A7-AA74-69E8B33A063A}">
  <sheetPr codeName="Sheet19"/>
  <dimension ref="A1:A27"/>
  <sheetViews>
    <sheetView workbookViewId="0">
      <selection sqref="A1:A45"/>
    </sheetView>
  </sheetViews>
  <sheetFormatPr defaultRowHeight="15" x14ac:dyDescent="0.25"/>
  <cols>
    <col min="1" max="1" width="8.7109375" bestFit="1" customWidth="1"/>
    <col min="2" max="2" width="11" bestFit="1" customWidth="1"/>
    <col min="3" max="3" width="16.7109375" bestFit="1" customWidth="1"/>
    <col min="4" max="4" width="10.140625" bestFit="1" customWidth="1"/>
    <col min="5" max="5" width="24.28515625" bestFit="1" customWidth="1"/>
    <col min="6" max="7" width="12" bestFit="1" customWidth="1"/>
    <col min="8" max="8" width="42.42578125" bestFit="1" customWidth="1"/>
    <col min="9" max="9" width="19.85546875" bestFit="1" customWidth="1"/>
    <col min="10" max="10" width="17.42578125" bestFit="1" customWidth="1"/>
    <col min="11" max="11" width="33.28515625" bestFit="1" customWidth="1"/>
    <col min="12" max="12" width="15.5703125" bestFit="1" customWidth="1"/>
    <col min="13" max="14" width="15.28515625" bestFit="1" customWidth="1"/>
    <col min="15" max="19" width="17.42578125" bestFit="1" customWidth="1"/>
    <col min="20" max="20" width="15.28515625" bestFit="1" customWidth="1"/>
    <col min="21" max="21" width="16.85546875" bestFit="1" customWidth="1"/>
    <col min="22" max="22" width="17.42578125" bestFit="1" customWidth="1"/>
    <col min="23" max="23" width="15.28515625" bestFit="1" customWidth="1"/>
    <col min="24" max="24" width="18.7109375" bestFit="1" customWidth="1"/>
    <col min="25" max="25" width="20.5703125" bestFit="1" customWidth="1"/>
    <col min="26" max="26" width="22.7109375" bestFit="1" customWidth="1"/>
    <col min="27" max="27" width="18.42578125" bestFit="1" customWidth="1"/>
    <col min="28" max="28" width="19.7109375" bestFit="1" customWidth="1"/>
    <col min="29" max="30" width="18.42578125" bestFit="1" customWidth="1"/>
    <col min="31" max="31" width="26.140625" bestFit="1" customWidth="1"/>
    <col min="32" max="32" width="34.5703125" bestFit="1" customWidth="1"/>
    <col min="33" max="33" width="15.28515625" bestFit="1" customWidth="1"/>
    <col min="34" max="34" width="41.7109375" bestFit="1" customWidth="1"/>
    <col min="35" max="35" width="17.85546875" bestFit="1" customWidth="1"/>
    <col min="36" max="36" width="22.5703125" bestFit="1" customWidth="1"/>
    <col min="37" max="37" width="21" bestFit="1" customWidth="1"/>
    <col min="38" max="38" width="30.85546875" bestFit="1" customWidth="1"/>
    <col min="39" max="39" width="22.85546875" bestFit="1" customWidth="1"/>
    <col min="40" max="40" width="39.28515625" bestFit="1" customWidth="1"/>
    <col min="41" max="41" width="32" bestFit="1" customWidth="1"/>
    <col min="42" max="42" width="30.140625" bestFit="1" customWidth="1"/>
    <col min="43" max="43" width="22.28515625" bestFit="1" customWidth="1"/>
    <col min="44" max="44" width="30" bestFit="1" customWidth="1"/>
    <col min="45" max="45" width="44.7109375" bestFit="1" customWidth="1"/>
    <col min="46" max="46" width="17.85546875" bestFit="1" customWidth="1"/>
    <col min="47" max="47" width="11.42578125" bestFit="1" customWidth="1"/>
    <col min="48" max="48" width="8.42578125" bestFit="1" customWidth="1"/>
    <col min="49" max="49" width="15.28515625" bestFit="1" customWidth="1"/>
    <col min="50" max="54" width="17.42578125" bestFit="1" customWidth="1"/>
    <col min="55" max="55" width="15.28515625" bestFit="1" customWidth="1"/>
    <col min="56" max="56" width="16.85546875" bestFit="1" customWidth="1"/>
    <col min="57" max="57" width="17.42578125" bestFit="1" customWidth="1"/>
    <col min="58" max="58" width="15.28515625" bestFit="1" customWidth="1"/>
    <col min="59" max="59" width="18.7109375" bestFit="1" customWidth="1"/>
    <col min="60" max="60" width="20.5703125" bestFit="1" customWidth="1"/>
    <col min="61" max="61" width="22.7109375" bestFit="1" customWidth="1"/>
    <col min="62" max="62" width="18.42578125" bestFit="1" customWidth="1"/>
    <col min="63" max="63" width="19.7109375" bestFit="1" customWidth="1"/>
    <col min="64" max="65" width="18.42578125" bestFit="1" customWidth="1"/>
    <col min="66" max="66" width="26.140625" bestFit="1" customWidth="1"/>
    <col min="67" max="67" width="34.5703125" bestFit="1" customWidth="1"/>
    <col min="68" max="68" width="15.28515625" bestFit="1" customWidth="1"/>
    <col min="69" max="69" width="41.7109375" bestFit="1" customWidth="1"/>
    <col min="70" max="70" width="17.85546875" bestFit="1" customWidth="1"/>
    <col min="71" max="71" width="22.5703125" bestFit="1" customWidth="1"/>
    <col min="72" max="72" width="36.42578125" bestFit="1" customWidth="1"/>
    <col min="73" max="73" width="36.5703125" bestFit="1" customWidth="1"/>
    <col min="74" max="74" width="36.42578125" bestFit="1" customWidth="1"/>
    <col min="75" max="75" width="36.5703125" bestFit="1" customWidth="1"/>
    <col min="76" max="76" width="36.42578125" bestFit="1" customWidth="1"/>
    <col min="77" max="77" width="36.5703125" bestFit="1" customWidth="1"/>
    <col min="78" max="78" width="35.85546875" customWidth="1"/>
    <col min="79" max="79" width="36.42578125" bestFit="1" customWidth="1"/>
    <col min="80" max="80" width="35.85546875" customWidth="1"/>
    <col min="81" max="81" width="36.42578125" bestFit="1" customWidth="1"/>
    <col min="82" max="82" width="35.85546875" customWidth="1"/>
    <col min="83" max="83" width="36.42578125" bestFit="1" customWidth="1"/>
    <col min="84" max="84" width="35.85546875" customWidth="1"/>
    <col min="85" max="85" width="36.42578125" bestFit="1" customWidth="1"/>
    <col min="86" max="86" width="35.85546875" customWidth="1"/>
    <col min="87" max="87" width="36.42578125" bestFit="1" customWidth="1"/>
    <col min="88" max="88" width="38.28515625" bestFit="1" customWidth="1"/>
    <col min="89" max="89" width="36.28515625" bestFit="1" customWidth="1"/>
    <col min="90" max="90" width="36.5703125" bestFit="1" customWidth="1"/>
    <col min="91" max="91" width="36.28515625" bestFit="1" customWidth="1"/>
    <col min="92" max="92" width="36.5703125" bestFit="1" customWidth="1"/>
    <col min="93" max="93" width="36.28515625" bestFit="1" customWidth="1"/>
    <col min="94" max="94" width="36.5703125" bestFit="1" customWidth="1"/>
    <col min="95" max="95" width="36.28515625" bestFit="1" customWidth="1"/>
    <col min="96" max="96" width="36.5703125" bestFit="1" customWidth="1"/>
    <col min="97" max="97" width="36.28515625" bestFit="1" customWidth="1"/>
    <col min="98" max="98" width="36.5703125" bestFit="1" customWidth="1"/>
    <col min="99" max="99" width="34.85546875" bestFit="1" customWidth="1"/>
    <col min="100" max="100" width="36.5703125" bestFit="1" customWidth="1"/>
    <col min="101" max="101" width="34.85546875" bestFit="1" customWidth="1"/>
    <col min="102" max="103" width="36.5703125" bestFit="1" customWidth="1"/>
    <col min="104" max="104" width="35.85546875" bestFit="1" customWidth="1"/>
    <col min="105" max="105" width="36.5703125" bestFit="1" customWidth="1"/>
    <col min="106" max="106" width="35.85546875" bestFit="1" customWidth="1"/>
    <col min="107" max="107" width="36.5703125" bestFit="1" customWidth="1"/>
    <col min="108" max="108" width="36.42578125" bestFit="1" customWidth="1"/>
    <col min="109" max="109" width="36.5703125" bestFit="1" customWidth="1"/>
    <col min="110" max="110" width="36.42578125" bestFit="1" customWidth="1"/>
    <col min="111" max="111" width="36.5703125" bestFit="1" customWidth="1"/>
    <col min="112" max="112" width="36.42578125" bestFit="1" customWidth="1"/>
    <col min="113" max="113" width="36.5703125" bestFit="1" customWidth="1"/>
    <col min="114" max="114" width="35.85546875" bestFit="1" customWidth="1"/>
    <col min="115" max="115" width="36.42578125" bestFit="1" customWidth="1"/>
    <col min="116" max="116" width="35.85546875" bestFit="1" customWidth="1"/>
    <col min="117" max="117" width="36.42578125" bestFit="1" customWidth="1"/>
    <col min="118" max="118" width="35.85546875" bestFit="1" customWidth="1"/>
    <col min="119" max="119" width="36.42578125" bestFit="1" customWidth="1"/>
    <col min="120" max="120" width="35.85546875" bestFit="1" customWidth="1"/>
    <col min="121" max="121" width="36.42578125" bestFit="1" customWidth="1"/>
    <col min="122" max="122" width="35.85546875" bestFit="1" customWidth="1"/>
    <col min="123" max="123" width="36.42578125" bestFit="1" customWidth="1"/>
    <col min="124" max="124" width="38.28515625" bestFit="1" customWidth="1"/>
    <col min="125" max="125" width="36.28515625" bestFit="1" customWidth="1"/>
    <col min="126" max="126" width="36.5703125" bestFit="1" customWidth="1"/>
    <col min="127" max="127" width="36.28515625" bestFit="1" customWidth="1"/>
    <col min="128" max="128" width="36.5703125" bestFit="1" customWidth="1"/>
    <col min="129" max="129" width="36.28515625" bestFit="1" customWidth="1"/>
    <col min="130" max="130" width="36.5703125" bestFit="1" customWidth="1"/>
    <col min="131" max="131" width="36.28515625" bestFit="1" customWidth="1"/>
    <col min="132" max="132" width="36.5703125" bestFit="1" customWidth="1"/>
    <col min="133" max="133" width="36.28515625" bestFit="1" customWidth="1"/>
    <col min="134" max="134" width="36.5703125" bestFit="1" customWidth="1"/>
    <col min="135" max="135" width="34.85546875" bestFit="1" customWidth="1"/>
    <col min="136" max="136" width="36.5703125" bestFit="1" customWidth="1"/>
    <col min="137" max="137" width="34.85546875" bestFit="1" customWidth="1"/>
    <col min="138" max="138" width="36.5703125" customWidth="1"/>
    <col min="139" max="139" width="36.28515625" bestFit="1" customWidth="1"/>
    <col min="140" max="140" width="36.5703125" bestFit="1" customWidth="1"/>
    <col min="141" max="141" width="36.28515625" bestFit="1" customWidth="1"/>
    <col min="142" max="142" width="36.5703125" bestFit="1" customWidth="1"/>
    <col min="143" max="143" width="34.85546875" bestFit="1" customWidth="1"/>
    <col min="144" max="144" width="36.5703125" bestFit="1" customWidth="1"/>
    <col min="145" max="145" width="34.85546875" bestFit="1" customWidth="1"/>
    <col min="146" max="147" width="36.5703125" bestFit="1" customWidth="1"/>
    <col min="148" max="148" width="35.85546875" bestFit="1" customWidth="1"/>
    <col min="149" max="149" width="36.5703125" bestFit="1" customWidth="1"/>
    <col min="150" max="150" width="35.85546875" bestFit="1" customWidth="1"/>
    <col min="151" max="151" width="35.5703125" bestFit="1" customWidth="1"/>
    <col min="152" max="152" width="35.85546875" bestFit="1" customWidth="1"/>
    <col min="153" max="153" width="36.5703125" bestFit="1" customWidth="1"/>
    <col min="154" max="154" width="35.85546875" bestFit="1" customWidth="1"/>
    <col min="155" max="155" width="36.5703125" bestFit="1" customWidth="1"/>
    <col min="156" max="156" width="35.85546875" bestFit="1" customWidth="1"/>
    <col min="157" max="157" width="36.5703125" bestFit="1" customWidth="1"/>
    <col min="158" max="158" width="35.85546875" bestFit="1" customWidth="1"/>
    <col min="159" max="159" width="36.5703125" bestFit="1" customWidth="1"/>
    <col min="160" max="160" width="35.85546875" bestFit="1" customWidth="1"/>
    <col min="161" max="161" width="36.5703125" bestFit="1" customWidth="1"/>
    <col min="162" max="162" width="35.85546875" bestFit="1" customWidth="1"/>
    <col min="163" max="163" width="36.5703125" bestFit="1" customWidth="1"/>
    <col min="164" max="164" width="35.85546875" bestFit="1" customWidth="1"/>
    <col min="165" max="165" width="36.5703125" bestFit="1" customWidth="1"/>
    <col min="166" max="166" width="35.85546875" bestFit="1" customWidth="1"/>
    <col min="167" max="167" width="36.5703125" bestFit="1" customWidth="1"/>
    <col min="168" max="168" width="36.42578125" bestFit="1" customWidth="1"/>
    <col min="169" max="169" width="36.5703125" bestFit="1" customWidth="1"/>
    <col min="170" max="170" width="36.42578125" bestFit="1" customWidth="1"/>
    <col min="171" max="171" width="36.5703125" bestFit="1" customWidth="1"/>
    <col min="172" max="172" width="36.42578125" bestFit="1" customWidth="1"/>
    <col min="173" max="173" width="36.5703125" bestFit="1" customWidth="1"/>
    <col min="174" max="174" width="35.85546875" bestFit="1" customWidth="1"/>
    <col min="175" max="175" width="36.42578125" bestFit="1" customWidth="1"/>
    <col min="176" max="176" width="35.85546875" bestFit="1" customWidth="1"/>
    <col min="177" max="177" width="36.42578125" bestFit="1" customWidth="1"/>
    <col min="178" max="178" width="35.85546875" bestFit="1" customWidth="1"/>
    <col min="179" max="179" width="36.42578125" bestFit="1" customWidth="1"/>
    <col min="180" max="180" width="35.85546875" bestFit="1" customWidth="1"/>
    <col min="181" max="181" width="36.42578125" bestFit="1" customWidth="1"/>
    <col min="182" max="182" width="35.85546875" bestFit="1" customWidth="1"/>
    <col min="183" max="183" width="36.42578125" bestFit="1" customWidth="1"/>
    <col min="184" max="184" width="38.28515625" bestFit="1" customWidth="1"/>
    <col min="185" max="185" width="36.28515625" bestFit="1" customWidth="1"/>
    <col min="186" max="186" width="36.5703125" bestFit="1" customWidth="1"/>
    <col min="187" max="187" width="36.28515625" bestFit="1" customWidth="1"/>
    <col min="188" max="188" width="36.5703125" bestFit="1" customWidth="1"/>
    <col min="189" max="189" width="36.28515625" bestFit="1" customWidth="1"/>
    <col min="190" max="190" width="36.5703125" bestFit="1" customWidth="1"/>
    <col min="191" max="191" width="36.28515625" bestFit="1" customWidth="1"/>
    <col min="192" max="192" width="36.5703125" bestFit="1" customWidth="1"/>
    <col min="193" max="193" width="36.28515625" bestFit="1" customWidth="1"/>
    <col min="194" max="194" width="36.5703125" bestFit="1" customWidth="1"/>
    <col min="195" max="195" width="34.85546875" bestFit="1" customWidth="1"/>
    <col min="196" max="196" width="36.5703125" bestFit="1" customWidth="1"/>
    <col min="197" max="197" width="34.85546875" bestFit="1" customWidth="1"/>
    <col min="198" max="198" width="36.5703125" bestFit="1" customWidth="1"/>
    <col min="199" max="199" width="15.7109375" bestFit="1" customWidth="1"/>
    <col min="200" max="200" width="19.85546875" bestFit="1" customWidth="1"/>
  </cols>
  <sheetData>
    <row r="1" spans="1:1" x14ac:dyDescent="0.25">
      <c r="A1" t="s">
        <v>0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</sheetData>
  <dataConsolidate/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8850-9BA3-47E2-8DEA-D7820EACFFB1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44</v>
      </c>
      <c r="B2" t="s">
        <v>72</v>
      </c>
      <c r="C2">
        <v>18</v>
      </c>
      <c r="D2">
        <v>32</v>
      </c>
      <c r="E2">
        <v>18</v>
      </c>
      <c r="G2">
        <v>1100</v>
      </c>
    </row>
    <row r="3" spans="1:7" x14ac:dyDescent="0.25">
      <c r="A3" t="s">
        <v>44</v>
      </c>
      <c r="B3" t="s">
        <v>39</v>
      </c>
      <c r="C3">
        <v>0</v>
      </c>
      <c r="D3">
        <v>13</v>
      </c>
      <c r="E3">
        <v>0</v>
      </c>
      <c r="F3">
        <v>77.5</v>
      </c>
      <c r="G3">
        <v>1200</v>
      </c>
    </row>
    <row r="4" spans="1:7" x14ac:dyDescent="0.25">
      <c r="A4" t="s">
        <v>44</v>
      </c>
      <c r="B4" t="s">
        <v>4</v>
      </c>
      <c r="C4">
        <v>18</v>
      </c>
      <c r="D4">
        <v>32</v>
      </c>
      <c r="E4">
        <v>100</v>
      </c>
      <c r="F4">
        <v>77.5</v>
      </c>
      <c r="G4">
        <v>1300</v>
      </c>
    </row>
    <row r="5" spans="1:7" x14ac:dyDescent="0.25">
      <c r="A5" t="s">
        <v>44</v>
      </c>
      <c r="B5" t="s">
        <v>73</v>
      </c>
      <c r="G5">
        <v>1400</v>
      </c>
    </row>
    <row r="6" spans="1:7" x14ac:dyDescent="0.25">
      <c r="A6" t="s">
        <v>44</v>
      </c>
      <c r="B6" t="s">
        <v>6</v>
      </c>
      <c r="C6">
        <v>0</v>
      </c>
      <c r="D6">
        <v>13</v>
      </c>
      <c r="E6">
        <v>0</v>
      </c>
      <c r="F6">
        <v>77.5</v>
      </c>
      <c r="G6">
        <v>1510</v>
      </c>
    </row>
    <row r="7" spans="1:7" x14ac:dyDescent="0.25">
      <c r="A7" t="s">
        <v>44</v>
      </c>
      <c r="B7" t="s">
        <v>7</v>
      </c>
      <c r="C7">
        <v>0</v>
      </c>
      <c r="D7">
        <v>13</v>
      </c>
      <c r="E7">
        <v>0</v>
      </c>
      <c r="F7">
        <v>77.5</v>
      </c>
      <c r="G7">
        <v>1515</v>
      </c>
    </row>
    <row r="8" spans="1:7" x14ac:dyDescent="0.25">
      <c r="A8" t="s">
        <v>44</v>
      </c>
      <c r="B8" t="s">
        <v>8</v>
      </c>
      <c r="C8">
        <v>0</v>
      </c>
      <c r="D8">
        <v>13</v>
      </c>
      <c r="E8">
        <v>0</v>
      </c>
      <c r="F8">
        <v>77.5</v>
      </c>
      <c r="G8">
        <v>1520</v>
      </c>
    </row>
    <row r="9" spans="1:7" x14ac:dyDescent="0.25">
      <c r="A9" t="s">
        <v>44</v>
      </c>
      <c r="B9" t="s">
        <v>9</v>
      </c>
      <c r="C9">
        <v>0</v>
      </c>
      <c r="D9">
        <v>13</v>
      </c>
      <c r="E9">
        <v>0</v>
      </c>
      <c r="F9">
        <v>77.5</v>
      </c>
      <c r="G9">
        <v>1525</v>
      </c>
    </row>
    <row r="10" spans="1:7" x14ac:dyDescent="0.25">
      <c r="A10" t="s">
        <v>44</v>
      </c>
      <c r="B10" t="s">
        <v>10</v>
      </c>
      <c r="C10">
        <v>0</v>
      </c>
      <c r="D10">
        <v>13</v>
      </c>
      <c r="E10">
        <v>0</v>
      </c>
      <c r="F10">
        <v>77.5</v>
      </c>
      <c r="G10">
        <v>1530</v>
      </c>
    </row>
    <row r="11" spans="1:7" x14ac:dyDescent="0.25">
      <c r="A11" t="s">
        <v>44</v>
      </c>
      <c r="B11" t="s">
        <v>11</v>
      </c>
      <c r="C11">
        <v>8</v>
      </c>
      <c r="D11">
        <v>15</v>
      </c>
      <c r="E11">
        <v>44.4</v>
      </c>
      <c r="F11">
        <v>11.7</v>
      </c>
      <c r="G11">
        <v>1535</v>
      </c>
    </row>
    <row r="12" spans="1:7" x14ac:dyDescent="0.25">
      <c r="A12" t="s">
        <v>44</v>
      </c>
      <c r="B12" t="s">
        <v>12</v>
      </c>
      <c r="C12">
        <v>10</v>
      </c>
      <c r="D12">
        <v>17</v>
      </c>
      <c r="E12">
        <v>55.6</v>
      </c>
      <c r="F12">
        <v>11.7</v>
      </c>
      <c r="G12">
        <v>1540</v>
      </c>
    </row>
    <row r="13" spans="1:7" x14ac:dyDescent="0.25">
      <c r="A13" t="s">
        <v>44</v>
      </c>
      <c r="B13" t="s">
        <v>13</v>
      </c>
      <c r="C13">
        <v>0</v>
      </c>
      <c r="D13">
        <v>13</v>
      </c>
      <c r="E13">
        <v>0</v>
      </c>
      <c r="F13">
        <v>77.5</v>
      </c>
      <c r="G13">
        <v>1545</v>
      </c>
    </row>
    <row r="14" spans="1:7" x14ac:dyDescent="0.25">
      <c r="A14" t="s">
        <v>44</v>
      </c>
      <c r="B14" t="s">
        <v>14</v>
      </c>
      <c r="C14">
        <v>0</v>
      </c>
      <c r="D14">
        <v>13</v>
      </c>
      <c r="E14">
        <v>0</v>
      </c>
      <c r="F14">
        <v>77.5</v>
      </c>
      <c r="G14">
        <v>1550</v>
      </c>
    </row>
    <row r="15" spans="1:7" x14ac:dyDescent="0.25">
      <c r="A15" t="s">
        <v>44</v>
      </c>
      <c r="B15" t="s">
        <v>15</v>
      </c>
      <c r="C15">
        <v>0</v>
      </c>
      <c r="D15">
        <v>13</v>
      </c>
      <c r="E15">
        <v>0</v>
      </c>
      <c r="F15">
        <v>77.5</v>
      </c>
      <c r="G15">
        <v>1555</v>
      </c>
    </row>
    <row r="16" spans="1:7" x14ac:dyDescent="0.25">
      <c r="A16" t="s">
        <v>44</v>
      </c>
      <c r="B16" t="s">
        <v>16</v>
      </c>
      <c r="C16">
        <v>0</v>
      </c>
      <c r="D16">
        <v>13</v>
      </c>
      <c r="E16">
        <v>0</v>
      </c>
      <c r="F16">
        <v>77.5</v>
      </c>
      <c r="G16">
        <v>1560</v>
      </c>
    </row>
    <row r="17" spans="1:7" x14ac:dyDescent="0.25">
      <c r="A17" t="s">
        <v>44</v>
      </c>
      <c r="B17" t="s">
        <v>17</v>
      </c>
      <c r="C17">
        <v>0</v>
      </c>
      <c r="D17">
        <v>13</v>
      </c>
      <c r="E17">
        <v>0</v>
      </c>
      <c r="F17">
        <v>77.5</v>
      </c>
      <c r="G17">
        <v>1565</v>
      </c>
    </row>
    <row r="18" spans="1:7" x14ac:dyDescent="0.25">
      <c r="A18" t="s">
        <v>44</v>
      </c>
      <c r="B18" t="s">
        <v>18</v>
      </c>
      <c r="C18">
        <v>0</v>
      </c>
      <c r="D18">
        <v>13</v>
      </c>
      <c r="E18">
        <v>0</v>
      </c>
      <c r="F18">
        <v>77.5</v>
      </c>
      <c r="G18">
        <v>1570</v>
      </c>
    </row>
    <row r="19" spans="1:7" x14ac:dyDescent="0.25">
      <c r="A19" t="s">
        <v>44</v>
      </c>
      <c r="B19" t="s">
        <v>74</v>
      </c>
      <c r="G19">
        <v>1580</v>
      </c>
    </row>
    <row r="20" spans="1:7" x14ac:dyDescent="0.25">
      <c r="A20" t="s">
        <v>44</v>
      </c>
      <c r="B20" t="s">
        <v>19</v>
      </c>
      <c r="C20">
        <v>18</v>
      </c>
      <c r="D20">
        <v>32</v>
      </c>
      <c r="E20">
        <v>18</v>
      </c>
      <c r="G20">
        <v>2100</v>
      </c>
    </row>
    <row r="21" spans="1:7" x14ac:dyDescent="0.25">
      <c r="A21" t="s">
        <v>44</v>
      </c>
      <c r="B21" t="s">
        <v>20</v>
      </c>
      <c r="C21">
        <v>18</v>
      </c>
      <c r="D21">
        <v>32</v>
      </c>
      <c r="E21">
        <v>100</v>
      </c>
      <c r="F21">
        <v>77.5</v>
      </c>
      <c r="G21">
        <v>2200</v>
      </c>
    </row>
    <row r="22" spans="1:7" x14ac:dyDescent="0.25">
      <c r="A22" t="s">
        <v>44</v>
      </c>
      <c r="B22" t="s">
        <v>21</v>
      </c>
      <c r="C22">
        <v>0</v>
      </c>
      <c r="D22">
        <v>13</v>
      </c>
      <c r="E22">
        <v>0</v>
      </c>
      <c r="F22">
        <v>77.5</v>
      </c>
      <c r="G22">
        <v>2300</v>
      </c>
    </row>
    <row r="23" spans="1:7" x14ac:dyDescent="0.25">
      <c r="A23" t="s">
        <v>44</v>
      </c>
      <c r="B23" t="s">
        <v>22</v>
      </c>
      <c r="C23">
        <v>18</v>
      </c>
      <c r="D23">
        <v>32</v>
      </c>
      <c r="E23">
        <v>100</v>
      </c>
      <c r="F23">
        <v>77.5</v>
      </c>
      <c r="G23">
        <v>2400</v>
      </c>
    </row>
    <row r="24" spans="1:7" x14ac:dyDescent="0.25">
      <c r="A24" t="s">
        <v>44</v>
      </c>
      <c r="B24" t="s">
        <v>23</v>
      </c>
      <c r="C24">
        <v>8</v>
      </c>
      <c r="D24">
        <v>15</v>
      </c>
      <c r="E24">
        <v>44.4</v>
      </c>
      <c r="F24">
        <v>11.7</v>
      </c>
      <c r="G24">
        <v>2500</v>
      </c>
    </row>
    <row r="25" spans="1:7" x14ac:dyDescent="0.25">
      <c r="A25" t="s">
        <v>44</v>
      </c>
      <c r="B25" t="s">
        <v>24</v>
      </c>
      <c r="C25">
        <v>10</v>
      </c>
      <c r="D25">
        <v>17</v>
      </c>
      <c r="E25">
        <v>55.6</v>
      </c>
      <c r="F25">
        <v>11.7</v>
      </c>
      <c r="G25">
        <v>2510</v>
      </c>
    </row>
    <row r="26" spans="1:7" x14ac:dyDescent="0.25">
      <c r="A26" t="s">
        <v>44</v>
      </c>
      <c r="B26" t="s">
        <v>25</v>
      </c>
      <c r="C26">
        <v>0</v>
      </c>
      <c r="D26">
        <v>13</v>
      </c>
      <c r="E26">
        <v>0</v>
      </c>
      <c r="F26">
        <v>77.5</v>
      </c>
      <c r="G26">
        <v>2520</v>
      </c>
    </row>
    <row r="27" spans="1:7" x14ac:dyDescent="0.25">
      <c r="A27" t="s">
        <v>44</v>
      </c>
      <c r="B27" t="s">
        <v>26</v>
      </c>
      <c r="C27">
        <v>0</v>
      </c>
      <c r="D27">
        <v>13</v>
      </c>
      <c r="E27">
        <v>0</v>
      </c>
      <c r="F27">
        <v>77.5</v>
      </c>
      <c r="G27">
        <v>2530</v>
      </c>
    </row>
    <row r="28" spans="1:7" x14ac:dyDescent="0.25">
      <c r="A28" t="s">
        <v>44</v>
      </c>
      <c r="B28" t="s">
        <v>75</v>
      </c>
      <c r="C28">
        <v>0</v>
      </c>
      <c r="D28">
        <v>13</v>
      </c>
      <c r="E28">
        <v>0</v>
      </c>
      <c r="F28">
        <v>77.5</v>
      </c>
      <c r="G28">
        <v>2540</v>
      </c>
    </row>
    <row r="29" spans="1:7" x14ac:dyDescent="0.25">
      <c r="A29" t="s">
        <v>44</v>
      </c>
      <c r="B29" t="s">
        <v>27</v>
      </c>
      <c r="C29">
        <v>0</v>
      </c>
      <c r="D29">
        <v>13</v>
      </c>
      <c r="E29">
        <v>0</v>
      </c>
      <c r="F29">
        <v>77.5</v>
      </c>
      <c r="G29">
        <v>2550</v>
      </c>
    </row>
    <row r="30" spans="1:7" x14ac:dyDescent="0.25">
      <c r="A30" t="s">
        <v>44</v>
      </c>
      <c r="B30" t="s">
        <v>28</v>
      </c>
      <c r="C30">
        <v>0</v>
      </c>
      <c r="D30">
        <v>13</v>
      </c>
      <c r="E30">
        <v>0</v>
      </c>
      <c r="F30">
        <v>77.5</v>
      </c>
      <c r="G30">
        <v>2560</v>
      </c>
    </row>
    <row r="31" spans="1:7" x14ac:dyDescent="0.25">
      <c r="A31" t="s">
        <v>44</v>
      </c>
      <c r="B31" t="s">
        <v>29</v>
      </c>
      <c r="C31">
        <v>18</v>
      </c>
      <c r="D31">
        <v>32</v>
      </c>
      <c r="E31">
        <v>18</v>
      </c>
      <c r="G31">
        <v>2570</v>
      </c>
    </row>
    <row r="32" spans="1:7" x14ac:dyDescent="0.25">
      <c r="A32" t="s">
        <v>44</v>
      </c>
      <c r="B32" t="s">
        <v>30</v>
      </c>
      <c r="C32">
        <v>0</v>
      </c>
      <c r="D32">
        <v>13</v>
      </c>
      <c r="E32">
        <v>0</v>
      </c>
      <c r="F32">
        <v>77.5</v>
      </c>
      <c r="G32">
        <v>2580</v>
      </c>
    </row>
    <row r="33" spans="1:7" x14ac:dyDescent="0.25">
      <c r="A33" t="s">
        <v>44</v>
      </c>
      <c r="B33" t="s">
        <v>31</v>
      </c>
      <c r="C33">
        <v>18</v>
      </c>
      <c r="D33">
        <v>32</v>
      </c>
      <c r="E33">
        <v>100</v>
      </c>
      <c r="F33">
        <v>77.5</v>
      </c>
      <c r="G33">
        <v>2590</v>
      </c>
    </row>
    <row r="34" spans="1:7" x14ac:dyDescent="0.25">
      <c r="A34" t="s">
        <v>44</v>
      </c>
      <c r="B34" t="s">
        <v>32</v>
      </c>
      <c r="C34">
        <v>18</v>
      </c>
      <c r="D34">
        <v>32</v>
      </c>
      <c r="E34">
        <v>18</v>
      </c>
      <c r="G34">
        <v>3100</v>
      </c>
    </row>
    <row r="35" spans="1:7" x14ac:dyDescent="0.25">
      <c r="A35" t="s">
        <v>44</v>
      </c>
      <c r="B35" t="s">
        <v>33</v>
      </c>
      <c r="C35">
        <v>18</v>
      </c>
      <c r="D35">
        <v>32</v>
      </c>
      <c r="E35">
        <v>100</v>
      </c>
      <c r="F35">
        <v>77.5</v>
      </c>
      <c r="G35">
        <v>3200</v>
      </c>
    </row>
    <row r="36" spans="1:7" x14ac:dyDescent="0.25">
      <c r="A36" t="s">
        <v>44</v>
      </c>
      <c r="B36" t="s">
        <v>34</v>
      </c>
      <c r="C36">
        <v>8</v>
      </c>
      <c r="D36">
        <v>15</v>
      </c>
      <c r="E36">
        <v>44.4</v>
      </c>
      <c r="F36">
        <v>11.7</v>
      </c>
      <c r="G36">
        <v>3300</v>
      </c>
    </row>
    <row r="37" spans="1:7" x14ac:dyDescent="0.25">
      <c r="A37" t="s">
        <v>44</v>
      </c>
      <c r="B37" t="s">
        <v>35</v>
      </c>
      <c r="C37">
        <v>10</v>
      </c>
      <c r="D37">
        <v>17</v>
      </c>
      <c r="E37">
        <v>55.6</v>
      </c>
      <c r="F37">
        <v>11.7</v>
      </c>
      <c r="G37">
        <v>3400</v>
      </c>
    </row>
    <row r="38" spans="1:7" x14ac:dyDescent="0.25">
      <c r="A38" t="s">
        <v>44</v>
      </c>
      <c r="B38" t="s">
        <v>36</v>
      </c>
      <c r="C38">
        <v>0</v>
      </c>
      <c r="D38">
        <v>13</v>
      </c>
      <c r="E38">
        <v>0</v>
      </c>
      <c r="F38">
        <v>77.5</v>
      </c>
      <c r="G38">
        <v>3500</v>
      </c>
    </row>
    <row r="39" spans="1:7" x14ac:dyDescent="0.25">
      <c r="A39" t="s">
        <v>44</v>
      </c>
      <c r="B39" t="s">
        <v>76</v>
      </c>
      <c r="C39">
        <v>18</v>
      </c>
      <c r="D39">
        <v>32</v>
      </c>
      <c r="E39">
        <v>18</v>
      </c>
      <c r="G39">
        <v>3600</v>
      </c>
    </row>
    <row r="40" spans="1:7" x14ac:dyDescent="0.25">
      <c r="A40" t="s">
        <v>44</v>
      </c>
      <c r="B40" t="s">
        <v>37</v>
      </c>
      <c r="C40">
        <v>0</v>
      </c>
      <c r="D40">
        <v>13</v>
      </c>
      <c r="E40">
        <v>0</v>
      </c>
      <c r="F40">
        <v>77.5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525E7-D62C-44E9-84B4-EE178FC1977C}">
  <sheetPr codeName="Sheet20"/>
  <dimension ref="A1:C40"/>
  <sheetViews>
    <sheetView tabSelected="1" workbookViewId="0">
      <selection activeCell="C37" sqref="C37"/>
    </sheetView>
  </sheetViews>
  <sheetFormatPr defaultRowHeight="15" x14ac:dyDescent="0.25"/>
  <cols>
    <col min="1" max="1" width="42.42578125" bestFit="1" customWidth="1"/>
    <col min="3" max="3" width="9.140625" style="5"/>
  </cols>
  <sheetData>
    <row r="1" spans="1:3" x14ac:dyDescent="0.25">
      <c r="A1" s="1" t="s">
        <v>1</v>
      </c>
      <c r="B1" s="1" t="s">
        <v>2</v>
      </c>
      <c r="C1" s="4" t="s">
        <v>3</v>
      </c>
    </row>
    <row r="2" spans="1:3" x14ac:dyDescent="0.25">
      <c r="A2" s="2" t="s">
        <v>38</v>
      </c>
      <c r="B2">
        <f>SUM(Start:End!C2)</f>
        <v>338936</v>
      </c>
      <c r="C2" s="5">
        <f>B2/$B$2</f>
        <v>1</v>
      </c>
    </row>
    <row r="3" spans="1:3" x14ac:dyDescent="0.25">
      <c r="A3" s="3" t="s">
        <v>39</v>
      </c>
      <c r="B3">
        <f>SUM(Start:End!C3)</f>
        <v>167624</v>
      </c>
      <c r="C3" s="5">
        <f>B3/B2</f>
        <v>0.49455944485094533</v>
      </c>
    </row>
    <row r="4" spans="1:3" x14ac:dyDescent="0.25">
      <c r="A4" s="2" t="s">
        <v>4</v>
      </c>
      <c r="B4">
        <f>SUM(Start:End!C4)</f>
        <v>171312</v>
      </c>
      <c r="C4" s="5">
        <f>B4/$B$2</f>
        <v>0.50544055514905473</v>
      </c>
    </row>
    <row r="5" spans="1:3" x14ac:dyDescent="0.25">
      <c r="A5" s="3" t="s">
        <v>5</v>
      </c>
      <c r="B5" s="6">
        <f>B3/B4*100</f>
        <v>97.847202764546566</v>
      </c>
    </row>
    <row r="6" spans="1:3" x14ac:dyDescent="0.25">
      <c r="A6" s="2" t="s">
        <v>6</v>
      </c>
      <c r="B6">
        <f>SUM(Start:End!C6)</f>
        <v>28957</v>
      </c>
      <c r="C6" s="5">
        <f t="shared" ref="C6:C33" si="0">B6/$B$2</f>
        <v>8.5435008379163027E-2</v>
      </c>
    </row>
    <row r="7" spans="1:3" x14ac:dyDescent="0.25">
      <c r="A7" s="3" t="s">
        <v>7</v>
      </c>
      <c r="B7">
        <f>SUM(Start:End!C7)</f>
        <v>27051</v>
      </c>
      <c r="C7" s="5">
        <f t="shared" si="0"/>
        <v>7.9811527840064206E-2</v>
      </c>
    </row>
    <row r="8" spans="1:3" x14ac:dyDescent="0.25">
      <c r="A8" s="2" t="s">
        <v>8</v>
      </c>
      <c r="B8">
        <f>SUM(Start:End!C8)</f>
        <v>27169</v>
      </c>
      <c r="C8" s="5">
        <f t="shared" si="0"/>
        <v>8.0159676163051433E-2</v>
      </c>
    </row>
    <row r="9" spans="1:3" x14ac:dyDescent="0.25">
      <c r="A9" s="3" t="s">
        <v>9</v>
      </c>
      <c r="B9">
        <f>SUM(Start:End!C9)</f>
        <v>25523</v>
      </c>
      <c r="C9" s="5">
        <f t="shared" si="0"/>
        <v>7.5303302098331248E-2</v>
      </c>
    </row>
    <row r="10" spans="1:3" x14ac:dyDescent="0.25">
      <c r="A10" s="2" t="s">
        <v>10</v>
      </c>
      <c r="B10">
        <f>SUM(Start:End!C10)</f>
        <v>21642</v>
      </c>
      <c r="C10" s="5">
        <f t="shared" si="0"/>
        <v>6.3852762763471571E-2</v>
      </c>
    </row>
    <row r="11" spans="1:3" x14ac:dyDescent="0.25">
      <c r="A11" s="3" t="s">
        <v>11</v>
      </c>
      <c r="B11">
        <f>SUM(Start:End!C11)</f>
        <v>38840</v>
      </c>
      <c r="C11" s="5">
        <f t="shared" si="0"/>
        <v>0.11459390563410202</v>
      </c>
    </row>
    <row r="12" spans="1:3" x14ac:dyDescent="0.25">
      <c r="A12" s="2" t="s">
        <v>12</v>
      </c>
      <c r="B12">
        <f>SUM(Start:End!C12)</f>
        <v>38436</v>
      </c>
      <c r="C12" s="5">
        <f t="shared" si="0"/>
        <v>0.11340194018929828</v>
      </c>
    </row>
    <row r="13" spans="1:3" x14ac:dyDescent="0.25">
      <c r="A13" s="3" t="s">
        <v>13</v>
      </c>
      <c r="B13">
        <f>SUM(Start:End!C13)</f>
        <v>38335</v>
      </c>
      <c r="C13" s="5">
        <f t="shared" si="0"/>
        <v>0.11310394882809734</v>
      </c>
    </row>
    <row r="14" spans="1:3" x14ac:dyDescent="0.25">
      <c r="A14" s="2" t="s">
        <v>14</v>
      </c>
      <c r="B14">
        <f>SUM(Start:End!C14)</f>
        <v>20049</v>
      </c>
      <c r="C14" s="5">
        <f t="shared" si="0"/>
        <v>5.9152760403143954E-2</v>
      </c>
    </row>
    <row r="15" spans="1:3" x14ac:dyDescent="0.25">
      <c r="A15" s="3" t="s">
        <v>15</v>
      </c>
      <c r="B15">
        <f>SUM(Start:End!C15)</f>
        <v>20099</v>
      </c>
      <c r="C15" s="5">
        <f t="shared" si="0"/>
        <v>5.9300280878986006E-2</v>
      </c>
    </row>
    <row r="16" spans="1:3" x14ac:dyDescent="0.25">
      <c r="A16" s="2" t="s">
        <v>16</v>
      </c>
      <c r="B16">
        <f>SUM(Start:End!C16)</f>
        <v>29089</v>
      </c>
      <c r="C16" s="5">
        <f t="shared" si="0"/>
        <v>8.5824462435386037E-2</v>
      </c>
    </row>
    <row r="17" spans="1:3" x14ac:dyDescent="0.25">
      <c r="A17" s="3" t="s">
        <v>17</v>
      </c>
      <c r="B17">
        <f>SUM(Start:End!C17)</f>
        <v>16744</v>
      </c>
      <c r="C17" s="5">
        <f t="shared" si="0"/>
        <v>4.9401656949984656E-2</v>
      </c>
    </row>
    <row r="18" spans="1:3" x14ac:dyDescent="0.25">
      <c r="A18" s="2" t="s">
        <v>18</v>
      </c>
      <c r="B18">
        <f>SUM(Start:End!C18)</f>
        <v>7002</v>
      </c>
      <c r="C18" s="5">
        <f t="shared" si="0"/>
        <v>2.0658767436920245E-2</v>
      </c>
    </row>
    <row r="19" spans="1:3" x14ac:dyDescent="0.25">
      <c r="A19" s="3" t="s">
        <v>40</v>
      </c>
    </row>
    <row r="20" spans="1:3" x14ac:dyDescent="0.25">
      <c r="A20" s="2" t="s">
        <v>19</v>
      </c>
      <c r="B20">
        <f>SUM(Start:End!C20)</f>
        <v>338936</v>
      </c>
      <c r="C20" s="5">
        <f t="shared" si="0"/>
        <v>1</v>
      </c>
    </row>
    <row r="21" spans="1:3" x14ac:dyDescent="0.25">
      <c r="A21" s="3" t="s">
        <v>20</v>
      </c>
      <c r="B21">
        <f>SUM(Start:End!C21)</f>
        <v>310515</v>
      </c>
      <c r="C21" s="5">
        <f t="shared" si="0"/>
        <v>0.91614641112186368</v>
      </c>
    </row>
    <row r="22" spans="1:3" x14ac:dyDescent="0.25">
      <c r="A22" s="2" t="s">
        <v>21</v>
      </c>
      <c r="B22">
        <f>SUM(Start:End!C22)</f>
        <v>28421</v>
      </c>
      <c r="C22" s="5">
        <f t="shared" si="0"/>
        <v>8.3853588878136279E-2</v>
      </c>
    </row>
    <row r="23" spans="1:3" x14ac:dyDescent="0.25">
      <c r="A23" s="3" t="s">
        <v>22</v>
      </c>
      <c r="B23">
        <f>SUM(Start:End!C23)</f>
        <v>310515</v>
      </c>
      <c r="C23" s="5">
        <f t="shared" si="0"/>
        <v>0.91614641112186368</v>
      </c>
    </row>
    <row r="24" spans="1:3" x14ac:dyDescent="0.25">
      <c r="A24" s="2" t="s">
        <v>23</v>
      </c>
      <c r="B24">
        <f>SUM(Start:End!C24)</f>
        <v>217500</v>
      </c>
      <c r="C24" s="5">
        <f t="shared" si="0"/>
        <v>0.64171406991290392</v>
      </c>
    </row>
    <row r="25" spans="1:3" x14ac:dyDescent="0.25">
      <c r="A25" s="3" t="s">
        <v>24</v>
      </c>
      <c r="B25">
        <f>SUM(Start:End!C25)</f>
        <v>37424</v>
      </c>
      <c r="C25" s="5">
        <f t="shared" si="0"/>
        <v>0.11041612575825524</v>
      </c>
    </row>
    <row r="26" spans="1:3" x14ac:dyDescent="0.25">
      <c r="A26" s="2" t="s">
        <v>25</v>
      </c>
      <c r="B26">
        <f>SUM(Start:End!C26)</f>
        <v>1445</v>
      </c>
      <c r="C26" s="5">
        <f t="shared" si="0"/>
        <v>4.2633417518351544E-3</v>
      </c>
    </row>
    <row r="27" spans="1:3" x14ac:dyDescent="0.25">
      <c r="A27" s="3" t="s">
        <v>26</v>
      </c>
      <c r="B27">
        <f>SUM(Start:End!C27)</f>
        <v>20095</v>
      </c>
      <c r="C27" s="5">
        <f t="shared" si="0"/>
        <v>5.9288479240918637E-2</v>
      </c>
    </row>
    <row r="28" spans="1:3" x14ac:dyDescent="0.25">
      <c r="A28" s="2" t="s">
        <v>41</v>
      </c>
      <c r="B28">
        <f>SUM(Start:End!C28)</f>
        <v>42</v>
      </c>
      <c r="C28" s="5">
        <f t="shared" si="0"/>
        <v>1.2391719970731937E-4</v>
      </c>
    </row>
    <row r="29" spans="1:3" x14ac:dyDescent="0.25">
      <c r="A29" s="3" t="s">
        <v>27</v>
      </c>
      <c r="B29">
        <f>SUM(Start:End!C29)</f>
        <v>34009</v>
      </c>
      <c r="C29" s="5">
        <f t="shared" si="0"/>
        <v>0.10034047725824344</v>
      </c>
    </row>
    <row r="30" spans="1:3" x14ac:dyDescent="0.25">
      <c r="A30" s="2" t="s">
        <v>28</v>
      </c>
      <c r="B30">
        <f>SUM(Start:End!C30)</f>
        <v>28421</v>
      </c>
      <c r="C30" s="5">
        <f t="shared" si="0"/>
        <v>8.3853588878136279E-2</v>
      </c>
    </row>
    <row r="31" spans="1:3" x14ac:dyDescent="0.25">
      <c r="A31" s="3" t="s">
        <v>29</v>
      </c>
      <c r="B31">
        <f>SUM(Start:End!C31)</f>
        <v>338936</v>
      </c>
      <c r="C31" s="5">
        <f t="shared" si="0"/>
        <v>1</v>
      </c>
    </row>
    <row r="32" spans="1:3" x14ac:dyDescent="0.25">
      <c r="A32" s="2" t="s">
        <v>30</v>
      </c>
      <c r="B32">
        <f>SUM(Start:End!C32)</f>
        <v>67951</v>
      </c>
      <c r="C32" s="5">
        <f t="shared" si="0"/>
        <v>0.20048327707885855</v>
      </c>
    </row>
    <row r="33" spans="1:3" x14ac:dyDescent="0.25">
      <c r="A33" s="3" t="s">
        <v>31</v>
      </c>
      <c r="B33">
        <f>SUM(Start:End!C33)</f>
        <v>270985</v>
      </c>
      <c r="C33" s="5">
        <f t="shared" si="0"/>
        <v>0.79951672292114151</v>
      </c>
    </row>
    <row r="34" spans="1:3" x14ac:dyDescent="0.25">
      <c r="A34" s="2" t="s">
        <v>32</v>
      </c>
      <c r="B34">
        <f>SUM(Start:End!C34)</f>
        <v>337203</v>
      </c>
      <c r="C34" s="5">
        <f>B34/$B$34</f>
        <v>1</v>
      </c>
    </row>
    <row r="35" spans="1:3" x14ac:dyDescent="0.25">
      <c r="A35" s="3" t="s">
        <v>33</v>
      </c>
      <c r="B35">
        <f>SUM(Start:End!C35)</f>
        <v>321883</v>
      </c>
      <c r="C35" s="5">
        <f t="shared" ref="C35:C40" si="1">B35/$B$34</f>
        <v>0.95456742674294115</v>
      </c>
    </row>
    <row r="36" spans="1:3" x14ac:dyDescent="0.25">
      <c r="A36" s="2" t="s">
        <v>34</v>
      </c>
      <c r="B36">
        <f>SUM(Start:End!C36)</f>
        <v>208131</v>
      </c>
      <c r="C36" s="5">
        <f t="shared" si="1"/>
        <v>0.61722760473661265</v>
      </c>
    </row>
    <row r="37" spans="1:3" x14ac:dyDescent="0.25">
      <c r="A37" s="3" t="s">
        <v>35</v>
      </c>
      <c r="B37">
        <f>SUM(Start:End!C37)</f>
        <v>157245</v>
      </c>
      <c r="C37" s="5">
        <f t="shared" si="1"/>
        <v>0.46632147400823837</v>
      </c>
    </row>
    <row r="38" spans="1:3" x14ac:dyDescent="0.25">
      <c r="A38" s="2" t="s">
        <v>36</v>
      </c>
      <c r="B38">
        <f>SUM(Start:End!C38)</f>
        <v>15320</v>
      </c>
      <c r="C38" s="5">
        <f t="shared" si="1"/>
        <v>4.5432573257058802E-2</v>
      </c>
    </row>
    <row r="39" spans="1:3" x14ac:dyDescent="0.25">
      <c r="A39" s="3" t="s">
        <v>42</v>
      </c>
      <c r="B39">
        <f>SUM(Start:End!C39)</f>
        <v>337203</v>
      </c>
      <c r="C39" s="5">
        <f t="shared" si="1"/>
        <v>1</v>
      </c>
    </row>
    <row r="40" spans="1:3" x14ac:dyDescent="0.25">
      <c r="A40" s="2" t="s">
        <v>37</v>
      </c>
      <c r="B40">
        <f>SUM(Start:End!C40)</f>
        <v>30174</v>
      </c>
      <c r="C40" s="5">
        <f t="shared" si="1"/>
        <v>8.9483189651337627E-2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B7A75-A949-4F44-A1EE-E622B38EE9B7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45</v>
      </c>
      <c r="B2" t="s">
        <v>72</v>
      </c>
      <c r="C2">
        <v>5333</v>
      </c>
      <c r="D2">
        <v>514</v>
      </c>
      <c r="E2">
        <v>5333</v>
      </c>
      <c r="G2">
        <v>1100</v>
      </c>
    </row>
    <row r="3" spans="1:7" x14ac:dyDescent="0.25">
      <c r="A3" t="s">
        <v>45</v>
      </c>
      <c r="B3" t="s">
        <v>39</v>
      </c>
      <c r="C3">
        <v>2633</v>
      </c>
      <c r="D3">
        <v>375</v>
      </c>
      <c r="E3">
        <v>49.4</v>
      </c>
      <c r="F3">
        <v>4.3</v>
      </c>
      <c r="G3">
        <v>1200</v>
      </c>
    </row>
    <row r="4" spans="1:7" x14ac:dyDescent="0.25">
      <c r="A4" t="s">
        <v>45</v>
      </c>
      <c r="B4" t="s">
        <v>4</v>
      </c>
      <c r="C4">
        <v>2700</v>
      </c>
      <c r="D4">
        <v>310</v>
      </c>
      <c r="E4">
        <v>50.6</v>
      </c>
      <c r="F4">
        <v>4.3</v>
      </c>
      <c r="G4">
        <v>1300</v>
      </c>
    </row>
    <row r="5" spans="1:7" x14ac:dyDescent="0.25">
      <c r="A5" t="s">
        <v>45</v>
      </c>
      <c r="B5" t="s">
        <v>73</v>
      </c>
      <c r="C5">
        <v>98</v>
      </c>
      <c r="D5">
        <v>17</v>
      </c>
      <c r="G5">
        <v>1400</v>
      </c>
    </row>
    <row r="6" spans="1:7" x14ac:dyDescent="0.25">
      <c r="A6" t="s">
        <v>45</v>
      </c>
      <c r="B6" t="s">
        <v>6</v>
      </c>
      <c r="C6">
        <v>187</v>
      </c>
      <c r="D6">
        <v>101</v>
      </c>
      <c r="E6">
        <v>3.5</v>
      </c>
      <c r="F6">
        <v>1.8</v>
      </c>
      <c r="G6">
        <v>1510</v>
      </c>
    </row>
    <row r="7" spans="1:7" x14ac:dyDescent="0.25">
      <c r="A7" t="s">
        <v>45</v>
      </c>
      <c r="B7" t="s">
        <v>7</v>
      </c>
      <c r="C7">
        <v>388</v>
      </c>
      <c r="D7">
        <v>202</v>
      </c>
      <c r="E7">
        <v>7.3</v>
      </c>
      <c r="F7">
        <v>3.8</v>
      </c>
      <c r="G7">
        <v>1515</v>
      </c>
    </row>
    <row r="8" spans="1:7" x14ac:dyDescent="0.25">
      <c r="A8" t="s">
        <v>45</v>
      </c>
      <c r="B8" t="s">
        <v>8</v>
      </c>
      <c r="C8">
        <v>235</v>
      </c>
      <c r="D8">
        <v>141</v>
      </c>
      <c r="E8">
        <v>4.4000000000000004</v>
      </c>
      <c r="F8">
        <v>2.6</v>
      </c>
      <c r="G8">
        <v>1520</v>
      </c>
    </row>
    <row r="9" spans="1:7" x14ac:dyDescent="0.25">
      <c r="A9" t="s">
        <v>45</v>
      </c>
      <c r="B9" t="s">
        <v>9</v>
      </c>
      <c r="C9">
        <v>442</v>
      </c>
      <c r="D9">
        <v>120</v>
      </c>
      <c r="E9">
        <v>8.3000000000000007</v>
      </c>
      <c r="F9">
        <v>2.1</v>
      </c>
      <c r="G9">
        <v>1525</v>
      </c>
    </row>
    <row r="10" spans="1:7" x14ac:dyDescent="0.25">
      <c r="A10" t="s">
        <v>45</v>
      </c>
      <c r="B10" t="s">
        <v>10</v>
      </c>
      <c r="C10">
        <v>567</v>
      </c>
      <c r="D10">
        <v>210</v>
      </c>
      <c r="E10">
        <v>10.6</v>
      </c>
      <c r="F10">
        <v>3.7</v>
      </c>
      <c r="G10">
        <v>1530</v>
      </c>
    </row>
    <row r="11" spans="1:7" x14ac:dyDescent="0.25">
      <c r="A11" t="s">
        <v>45</v>
      </c>
      <c r="B11" t="s">
        <v>11</v>
      </c>
      <c r="C11">
        <v>618</v>
      </c>
      <c r="D11">
        <v>184</v>
      </c>
      <c r="E11">
        <v>11.6</v>
      </c>
      <c r="F11">
        <v>3.3</v>
      </c>
      <c r="G11">
        <v>1535</v>
      </c>
    </row>
    <row r="12" spans="1:7" x14ac:dyDescent="0.25">
      <c r="A12" t="s">
        <v>45</v>
      </c>
      <c r="B12" t="s">
        <v>12</v>
      </c>
      <c r="C12">
        <v>428</v>
      </c>
      <c r="D12">
        <v>107</v>
      </c>
      <c r="E12">
        <v>8</v>
      </c>
      <c r="F12">
        <v>2.1</v>
      </c>
      <c r="G12">
        <v>1540</v>
      </c>
    </row>
    <row r="13" spans="1:7" x14ac:dyDescent="0.25">
      <c r="A13" t="s">
        <v>45</v>
      </c>
      <c r="B13" t="s">
        <v>13</v>
      </c>
      <c r="C13">
        <v>696</v>
      </c>
      <c r="D13">
        <v>237</v>
      </c>
      <c r="E13">
        <v>13.1</v>
      </c>
      <c r="F13">
        <v>3.9</v>
      </c>
      <c r="G13">
        <v>1545</v>
      </c>
    </row>
    <row r="14" spans="1:7" x14ac:dyDescent="0.25">
      <c r="A14" t="s">
        <v>45</v>
      </c>
      <c r="B14" t="s">
        <v>14</v>
      </c>
      <c r="C14">
        <v>426</v>
      </c>
      <c r="D14">
        <v>162</v>
      </c>
      <c r="E14">
        <v>8</v>
      </c>
      <c r="F14">
        <v>2.8</v>
      </c>
      <c r="G14">
        <v>1550</v>
      </c>
    </row>
    <row r="15" spans="1:7" x14ac:dyDescent="0.25">
      <c r="A15" t="s">
        <v>45</v>
      </c>
      <c r="B15" t="s">
        <v>15</v>
      </c>
      <c r="C15">
        <v>366</v>
      </c>
      <c r="D15">
        <v>133</v>
      </c>
      <c r="E15">
        <v>6.9</v>
      </c>
      <c r="F15">
        <v>2.6</v>
      </c>
      <c r="G15">
        <v>1555</v>
      </c>
    </row>
    <row r="16" spans="1:7" x14ac:dyDescent="0.25">
      <c r="A16" t="s">
        <v>45</v>
      </c>
      <c r="B16" t="s">
        <v>16</v>
      </c>
      <c r="C16">
        <v>369</v>
      </c>
      <c r="D16">
        <v>191</v>
      </c>
      <c r="E16">
        <v>6.9</v>
      </c>
      <c r="F16">
        <v>3.6</v>
      </c>
      <c r="G16">
        <v>1560</v>
      </c>
    </row>
    <row r="17" spans="1:7" x14ac:dyDescent="0.25">
      <c r="A17" t="s">
        <v>45</v>
      </c>
      <c r="B17" t="s">
        <v>17</v>
      </c>
      <c r="C17">
        <v>412</v>
      </c>
      <c r="D17">
        <v>123</v>
      </c>
      <c r="E17">
        <v>7.7</v>
      </c>
      <c r="F17">
        <v>2.4</v>
      </c>
      <c r="G17">
        <v>1565</v>
      </c>
    </row>
    <row r="18" spans="1:7" x14ac:dyDescent="0.25">
      <c r="A18" t="s">
        <v>45</v>
      </c>
      <c r="B18" t="s">
        <v>18</v>
      </c>
      <c r="C18">
        <v>199</v>
      </c>
      <c r="D18">
        <v>108</v>
      </c>
      <c r="E18">
        <v>3.7</v>
      </c>
      <c r="F18">
        <v>2.1</v>
      </c>
      <c r="G18">
        <v>1570</v>
      </c>
    </row>
    <row r="19" spans="1:7" x14ac:dyDescent="0.25">
      <c r="A19" t="s">
        <v>45</v>
      </c>
      <c r="B19" t="s">
        <v>74</v>
      </c>
      <c r="C19">
        <v>39</v>
      </c>
      <c r="D19">
        <v>4</v>
      </c>
      <c r="G19">
        <v>1580</v>
      </c>
    </row>
    <row r="20" spans="1:7" x14ac:dyDescent="0.25">
      <c r="A20" t="s">
        <v>45</v>
      </c>
      <c r="B20" t="s">
        <v>19</v>
      </c>
      <c r="C20">
        <v>5333</v>
      </c>
      <c r="D20">
        <v>514</v>
      </c>
      <c r="E20">
        <v>5333</v>
      </c>
      <c r="G20">
        <v>2100</v>
      </c>
    </row>
    <row r="21" spans="1:7" x14ac:dyDescent="0.25">
      <c r="A21" t="s">
        <v>45</v>
      </c>
      <c r="B21" t="s">
        <v>20</v>
      </c>
      <c r="C21">
        <v>4580</v>
      </c>
      <c r="D21">
        <v>521</v>
      </c>
      <c r="E21">
        <v>85.9</v>
      </c>
      <c r="F21">
        <v>4.8</v>
      </c>
      <c r="G21">
        <v>2200</v>
      </c>
    </row>
    <row r="22" spans="1:7" x14ac:dyDescent="0.25">
      <c r="A22" t="s">
        <v>45</v>
      </c>
      <c r="B22" t="s">
        <v>21</v>
      </c>
      <c r="C22">
        <v>753</v>
      </c>
      <c r="D22">
        <v>265</v>
      </c>
      <c r="E22">
        <v>14.1</v>
      </c>
      <c r="F22">
        <v>4.8</v>
      </c>
      <c r="G22">
        <v>2300</v>
      </c>
    </row>
    <row r="23" spans="1:7" x14ac:dyDescent="0.25">
      <c r="A23" t="s">
        <v>45</v>
      </c>
      <c r="B23" t="s">
        <v>22</v>
      </c>
      <c r="C23">
        <v>4580</v>
      </c>
      <c r="D23">
        <v>521</v>
      </c>
      <c r="E23">
        <v>85.9</v>
      </c>
      <c r="F23">
        <v>4.8</v>
      </c>
      <c r="G23">
        <v>2400</v>
      </c>
    </row>
    <row r="24" spans="1:7" x14ac:dyDescent="0.25">
      <c r="A24" t="s">
        <v>45</v>
      </c>
      <c r="B24" t="s">
        <v>23</v>
      </c>
      <c r="C24">
        <v>4010</v>
      </c>
      <c r="D24">
        <v>497</v>
      </c>
      <c r="E24">
        <v>75.2</v>
      </c>
      <c r="F24">
        <v>5.3</v>
      </c>
      <c r="G24">
        <v>2500</v>
      </c>
    </row>
    <row r="25" spans="1:7" x14ac:dyDescent="0.25">
      <c r="A25" t="s">
        <v>45</v>
      </c>
      <c r="B25" t="s">
        <v>24</v>
      </c>
      <c r="C25">
        <v>142</v>
      </c>
      <c r="D25">
        <v>86</v>
      </c>
      <c r="E25">
        <v>2.7</v>
      </c>
      <c r="F25">
        <v>1.6</v>
      </c>
      <c r="G25">
        <v>2510</v>
      </c>
    </row>
    <row r="26" spans="1:7" x14ac:dyDescent="0.25">
      <c r="A26" t="s">
        <v>45</v>
      </c>
      <c r="B26" t="s">
        <v>25</v>
      </c>
      <c r="C26">
        <v>0</v>
      </c>
      <c r="D26">
        <v>19</v>
      </c>
      <c r="E26">
        <v>0</v>
      </c>
      <c r="F26">
        <v>0.7</v>
      </c>
      <c r="G26">
        <v>2520</v>
      </c>
    </row>
    <row r="27" spans="1:7" x14ac:dyDescent="0.25">
      <c r="A27" t="s">
        <v>45</v>
      </c>
      <c r="B27" t="s">
        <v>26</v>
      </c>
      <c r="C27">
        <v>351</v>
      </c>
      <c r="D27">
        <v>182</v>
      </c>
      <c r="E27">
        <v>6.6</v>
      </c>
      <c r="F27">
        <v>3.3</v>
      </c>
      <c r="G27">
        <v>2530</v>
      </c>
    </row>
    <row r="28" spans="1:7" x14ac:dyDescent="0.25">
      <c r="A28" t="s">
        <v>45</v>
      </c>
      <c r="B28" t="s">
        <v>75</v>
      </c>
      <c r="C28">
        <v>0</v>
      </c>
      <c r="D28">
        <v>19</v>
      </c>
      <c r="E28">
        <v>0</v>
      </c>
      <c r="F28">
        <v>0.7</v>
      </c>
      <c r="G28">
        <v>2540</v>
      </c>
    </row>
    <row r="29" spans="1:7" x14ac:dyDescent="0.25">
      <c r="A29" t="s">
        <v>45</v>
      </c>
      <c r="B29" t="s">
        <v>27</v>
      </c>
      <c r="C29">
        <v>77</v>
      </c>
      <c r="D29">
        <v>53</v>
      </c>
      <c r="E29">
        <v>1.4</v>
      </c>
      <c r="F29">
        <v>1</v>
      </c>
      <c r="G29">
        <v>2550</v>
      </c>
    </row>
    <row r="30" spans="1:7" x14ac:dyDescent="0.25">
      <c r="A30" t="s">
        <v>45</v>
      </c>
      <c r="B30" t="s">
        <v>28</v>
      </c>
      <c r="C30">
        <v>753</v>
      </c>
      <c r="D30">
        <v>265</v>
      </c>
      <c r="E30">
        <v>14.1</v>
      </c>
      <c r="F30">
        <v>4.8</v>
      </c>
      <c r="G30">
        <v>2560</v>
      </c>
    </row>
    <row r="31" spans="1:7" x14ac:dyDescent="0.25">
      <c r="A31" t="s">
        <v>45</v>
      </c>
      <c r="B31" t="s">
        <v>29</v>
      </c>
      <c r="C31">
        <v>5333</v>
      </c>
      <c r="D31">
        <v>514</v>
      </c>
      <c r="E31">
        <v>5333</v>
      </c>
      <c r="G31">
        <v>2570</v>
      </c>
    </row>
    <row r="32" spans="1:7" x14ac:dyDescent="0.25">
      <c r="A32" t="s">
        <v>45</v>
      </c>
      <c r="B32" t="s">
        <v>30</v>
      </c>
      <c r="C32">
        <v>712</v>
      </c>
      <c r="D32">
        <v>307</v>
      </c>
      <c r="E32">
        <v>13.4</v>
      </c>
      <c r="F32">
        <v>5.5</v>
      </c>
      <c r="G32">
        <v>2580</v>
      </c>
    </row>
    <row r="33" spans="1:7" x14ac:dyDescent="0.25">
      <c r="A33" t="s">
        <v>45</v>
      </c>
      <c r="B33" t="s">
        <v>31</v>
      </c>
      <c r="C33">
        <v>4621</v>
      </c>
      <c r="D33">
        <v>505</v>
      </c>
      <c r="E33">
        <v>86.6</v>
      </c>
      <c r="F33">
        <v>5.5</v>
      </c>
      <c r="G33">
        <v>2590</v>
      </c>
    </row>
    <row r="34" spans="1:7" x14ac:dyDescent="0.25">
      <c r="A34" t="s">
        <v>45</v>
      </c>
      <c r="B34" t="s">
        <v>32</v>
      </c>
      <c r="C34">
        <v>5333</v>
      </c>
      <c r="D34">
        <v>514</v>
      </c>
      <c r="E34">
        <v>5333</v>
      </c>
      <c r="G34">
        <v>3100</v>
      </c>
    </row>
    <row r="35" spans="1:7" x14ac:dyDescent="0.25">
      <c r="A35" t="s">
        <v>45</v>
      </c>
      <c r="B35" t="s">
        <v>33</v>
      </c>
      <c r="C35">
        <v>5198</v>
      </c>
      <c r="D35">
        <v>513</v>
      </c>
      <c r="E35">
        <v>97.5</v>
      </c>
      <c r="F35">
        <v>1.2</v>
      </c>
      <c r="G35">
        <v>3200</v>
      </c>
    </row>
    <row r="36" spans="1:7" x14ac:dyDescent="0.25">
      <c r="A36" t="s">
        <v>45</v>
      </c>
      <c r="B36" t="s">
        <v>34</v>
      </c>
      <c r="C36">
        <v>4519</v>
      </c>
      <c r="D36">
        <v>563</v>
      </c>
      <c r="E36">
        <v>84.7</v>
      </c>
      <c r="F36">
        <v>4.3</v>
      </c>
      <c r="G36">
        <v>3300</v>
      </c>
    </row>
    <row r="37" spans="1:7" x14ac:dyDescent="0.25">
      <c r="A37" t="s">
        <v>45</v>
      </c>
      <c r="B37" t="s">
        <v>35</v>
      </c>
      <c r="C37">
        <v>1382</v>
      </c>
      <c r="D37">
        <v>259</v>
      </c>
      <c r="E37">
        <v>25.9</v>
      </c>
      <c r="F37">
        <v>5.3</v>
      </c>
      <c r="G37">
        <v>3400</v>
      </c>
    </row>
    <row r="38" spans="1:7" x14ac:dyDescent="0.25">
      <c r="A38" t="s">
        <v>45</v>
      </c>
      <c r="B38" t="s">
        <v>36</v>
      </c>
      <c r="C38">
        <v>135</v>
      </c>
      <c r="D38">
        <v>61</v>
      </c>
      <c r="E38">
        <v>2.5</v>
      </c>
      <c r="F38">
        <v>1.2</v>
      </c>
      <c r="G38">
        <v>3500</v>
      </c>
    </row>
    <row r="39" spans="1:7" x14ac:dyDescent="0.25">
      <c r="A39" t="s">
        <v>45</v>
      </c>
      <c r="B39" t="s">
        <v>76</v>
      </c>
      <c r="C39">
        <v>5333</v>
      </c>
      <c r="D39">
        <v>514</v>
      </c>
      <c r="E39">
        <v>5333</v>
      </c>
      <c r="G39">
        <v>3600</v>
      </c>
    </row>
    <row r="40" spans="1:7" x14ac:dyDescent="0.25">
      <c r="A40" t="s">
        <v>45</v>
      </c>
      <c r="B40" t="s">
        <v>37</v>
      </c>
      <c r="C40">
        <v>444</v>
      </c>
      <c r="D40">
        <v>140</v>
      </c>
      <c r="E40">
        <v>8.3000000000000007</v>
      </c>
      <c r="F40">
        <v>2.6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705BD-D90C-4902-B9AD-FD5D5CE1302E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46</v>
      </c>
      <c r="B2" t="s">
        <v>72</v>
      </c>
      <c r="C2">
        <v>8493</v>
      </c>
      <c r="D2">
        <v>909</v>
      </c>
      <c r="E2">
        <v>8493</v>
      </c>
      <c r="G2">
        <v>1100</v>
      </c>
    </row>
    <row r="3" spans="1:7" x14ac:dyDescent="0.25">
      <c r="A3" t="s">
        <v>46</v>
      </c>
      <c r="B3" t="s">
        <v>39</v>
      </c>
      <c r="C3">
        <v>3948</v>
      </c>
      <c r="D3">
        <v>509</v>
      </c>
      <c r="E3">
        <v>46.5</v>
      </c>
      <c r="F3">
        <v>2.8</v>
      </c>
      <c r="G3">
        <v>1200</v>
      </c>
    </row>
    <row r="4" spans="1:7" x14ac:dyDescent="0.25">
      <c r="A4" t="s">
        <v>46</v>
      </c>
      <c r="B4" t="s">
        <v>4</v>
      </c>
      <c r="C4">
        <v>4545</v>
      </c>
      <c r="D4">
        <v>518</v>
      </c>
      <c r="E4">
        <v>53.5</v>
      </c>
      <c r="F4">
        <v>2.8</v>
      </c>
      <c r="G4">
        <v>1300</v>
      </c>
    </row>
    <row r="5" spans="1:7" x14ac:dyDescent="0.25">
      <c r="A5" t="s">
        <v>46</v>
      </c>
      <c r="B5" t="s">
        <v>73</v>
      </c>
      <c r="C5">
        <v>87</v>
      </c>
      <c r="D5">
        <v>10</v>
      </c>
      <c r="G5">
        <v>1400</v>
      </c>
    </row>
    <row r="6" spans="1:7" x14ac:dyDescent="0.25">
      <c r="A6" t="s">
        <v>46</v>
      </c>
      <c r="B6" t="s">
        <v>6</v>
      </c>
      <c r="C6">
        <v>442</v>
      </c>
      <c r="D6">
        <v>202</v>
      </c>
      <c r="E6">
        <v>5.2</v>
      </c>
      <c r="F6">
        <v>2.2999999999999998</v>
      </c>
      <c r="G6">
        <v>1510</v>
      </c>
    </row>
    <row r="7" spans="1:7" x14ac:dyDescent="0.25">
      <c r="A7" t="s">
        <v>46</v>
      </c>
      <c r="B7" t="s">
        <v>7</v>
      </c>
      <c r="C7">
        <v>408</v>
      </c>
      <c r="D7">
        <v>186</v>
      </c>
      <c r="E7">
        <v>4.8</v>
      </c>
      <c r="F7">
        <v>2</v>
      </c>
      <c r="G7">
        <v>1515</v>
      </c>
    </row>
    <row r="8" spans="1:7" x14ac:dyDescent="0.25">
      <c r="A8" t="s">
        <v>46</v>
      </c>
      <c r="B8" t="s">
        <v>8</v>
      </c>
      <c r="C8">
        <v>627</v>
      </c>
      <c r="D8">
        <v>175</v>
      </c>
      <c r="E8">
        <v>7.4</v>
      </c>
      <c r="F8">
        <v>1.9</v>
      </c>
      <c r="G8">
        <v>1520</v>
      </c>
    </row>
    <row r="9" spans="1:7" x14ac:dyDescent="0.25">
      <c r="A9" t="s">
        <v>46</v>
      </c>
      <c r="B9" t="s">
        <v>9</v>
      </c>
      <c r="C9">
        <v>780</v>
      </c>
      <c r="D9">
        <v>314</v>
      </c>
      <c r="E9">
        <v>9.1999999999999993</v>
      </c>
      <c r="F9">
        <v>3.4</v>
      </c>
      <c r="G9">
        <v>1525</v>
      </c>
    </row>
    <row r="10" spans="1:7" x14ac:dyDescent="0.25">
      <c r="A10" t="s">
        <v>46</v>
      </c>
      <c r="B10" t="s">
        <v>10</v>
      </c>
      <c r="C10">
        <v>463</v>
      </c>
      <c r="D10">
        <v>180</v>
      </c>
      <c r="E10">
        <v>5.5</v>
      </c>
      <c r="F10">
        <v>2</v>
      </c>
      <c r="G10">
        <v>1530</v>
      </c>
    </row>
    <row r="11" spans="1:7" x14ac:dyDescent="0.25">
      <c r="A11" t="s">
        <v>46</v>
      </c>
      <c r="B11" t="s">
        <v>11</v>
      </c>
      <c r="C11">
        <v>759</v>
      </c>
      <c r="D11">
        <v>272</v>
      </c>
      <c r="E11">
        <v>8.9</v>
      </c>
      <c r="F11">
        <v>2.8</v>
      </c>
      <c r="G11">
        <v>1535</v>
      </c>
    </row>
    <row r="12" spans="1:7" x14ac:dyDescent="0.25">
      <c r="A12" t="s">
        <v>46</v>
      </c>
      <c r="B12" t="s">
        <v>12</v>
      </c>
      <c r="C12">
        <v>772</v>
      </c>
      <c r="D12">
        <v>174</v>
      </c>
      <c r="E12">
        <v>9.1</v>
      </c>
      <c r="F12">
        <v>1.7</v>
      </c>
      <c r="G12">
        <v>1540</v>
      </c>
    </row>
    <row r="13" spans="1:7" x14ac:dyDescent="0.25">
      <c r="A13" t="s">
        <v>46</v>
      </c>
      <c r="B13" t="s">
        <v>13</v>
      </c>
      <c r="C13">
        <v>1369</v>
      </c>
      <c r="D13">
        <v>289</v>
      </c>
      <c r="E13">
        <v>16.100000000000001</v>
      </c>
      <c r="F13">
        <v>2.9</v>
      </c>
      <c r="G13">
        <v>1545</v>
      </c>
    </row>
    <row r="14" spans="1:7" x14ac:dyDescent="0.25">
      <c r="A14" t="s">
        <v>46</v>
      </c>
      <c r="B14" t="s">
        <v>14</v>
      </c>
      <c r="C14">
        <v>886</v>
      </c>
      <c r="D14">
        <v>195</v>
      </c>
      <c r="E14">
        <v>10.4</v>
      </c>
      <c r="F14">
        <v>2.2000000000000002</v>
      </c>
      <c r="G14">
        <v>1550</v>
      </c>
    </row>
    <row r="15" spans="1:7" x14ac:dyDescent="0.25">
      <c r="A15" t="s">
        <v>46</v>
      </c>
      <c r="B15" t="s">
        <v>15</v>
      </c>
      <c r="C15">
        <v>678</v>
      </c>
      <c r="D15">
        <v>172</v>
      </c>
      <c r="E15">
        <v>8</v>
      </c>
      <c r="F15">
        <v>2</v>
      </c>
      <c r="G15">
        <v>1555</v>
      </c>
    </row>
    <row r="16" spans="1:7" x14ac:dyDescent="0.25">
      <c r="A16" t="s">
        <v>46</v>
      </c>
      <c r="B16" t="s">
        <v>16</v>
      </c>
      <c r="C16">
        <v>808</v>
      </c>
      <c r="D16">
        <v>156</v>
      </c>
      <c r="E16">
        <v>9.5</v>
      </c>
      <c r="F16">
        <v>2.1</v>
      </c>
      <c r="G16">
        <v>1560</v>
      </c>
    </row>
    <row r="17" spans="1:7" x14ac:dyDescent="0.25">
      <c r="A17" t="s">
        <v>46</v>
      </c>
      <c r="B17" t="s">
        <v>17</v>
      </c>
      <c r="C17">
        <v>389</v>
      </c>
      <c r="D17">
        <v>120</v>
      </c>
      <c r="E17">
        <v>4.5999999999999996</v>
      </c>
      <c r="F17">
        <v>1.5</v>
      </c>
      <c r="G17">
        <v>1565</v>
      </c>
    </row>
    <row r="18" spans="1:7" x14ac:dyDescent="0.25">
      <c r="A18" t="s">
        <v>46</v>
      </c>
      <c r="B18" t="s">
        <v>18</v>
      </c>
      <c r="C18">
        <v>112</v>
      </c>
      <c r="D18">
        <v>59</v>
      </c>
      <c r="E18">
        <v>1.3</v>
      </c>
      <c r="F18">
        <v>0.7</v>
      </c>
      <c r="G18">
        <v>1570</v>
      </c>
    </row>
    <row r="19" spans="1:7" x14ac:dyDescent="0.25">
      <c r="A19" t="s">
        <v>46</v>
      </c>
      <c r="B19" t="s">
        <v>74</v>
      </c>
      <c r="C19">
        <v>45</v>
      </c>
      <c r="D19">
        <v>4</v>
      </c>
      <c r="G19">
        <v>1580</v>
      </c>
    </row>
    <row r="20" spans="1:7" x14ac:dyDescent="0.25">
      <c r="A20" t="s">
        <v>46</v>
      </c>
      <c r="B20" t="s">
        <v>19</v>
      </c>
      <c r="C20">
        <v>8493</v>
      </c>
      <c r="D20">
        <v>909</v>
      </c>
      <c r="E20">
        <v>8493</v>
      </c>
      <c r="G20">
        <v>2100</v>
      </c>
    </row>
    <row r="21" spans="1:7" x14ac:dyDescent="0.25">
      <c r="A21" t="s">
        <v>46</v>
      </c>
      <c r="B21" t="s">
        <v>20</v>
      </c>
      <c r="C21">
        <v>7072</v>
      </c>
      <c r="D21">
        <v>780</v>
      </c>
      <c r="E21">
        <v>83.3</v>
      </c>
      <c r="F21">
        <v>6.3</v>
      </c>
      <c r="G21">
        <v>2200</v>
      </c>
    </row>
    <row r="22" spans="1:7" x14ac:dyDescent="0.25">
      <c r="A22" t="s">
        <v>46</v>
      </c>
      <c r="B22" t="s">
        <v>21</v>
      </c>
      <c r="C22">
        <v>1421</v>
      </c>
      <c r="D22">
        <v>599</v>
      </c>
      <c r="E22">
        <v>16.7</v>
      </c>
      <c r="F22">
        <v>6.3</v>
      </c>
      <c r="G22">
        <v>2300</v>
      </c>
    </row>
    <row r="23" spans="1:7" x14ac:dyDescent="0.25">
      <c r="A23" t="s">
        <v>46</v>
      </c>
      <c r="B23" t="s">
        <v>22</v>
      </c>
      <c r="C23">
        <v>7072</v>
      </c>
      <c r="D23">
        <v>780</v>
      </c>
      <c r="E23">
        <v>83.3</v>
      </c>
      <c r="F23">
        <v>6.3</v>
      </c>
      <c r="G23">
        <v>2400</v>
      </c>
    </row>
    <row r="24" spans="1:7" x14ac:dyDescent="0.25">
      <c r="A24" t="s">
        <v>46</v>
      </c>
      <c r="B24" t="s">
        <v>23</v>
      </c>
      <c r="C24">
        <v>5680</v>
      </c>
      <c r="D24">
        <v>778</v>
      </c>
      <c r="E24">
        <v>66.900000000000006</v>
      </c>
      <c r="F24">
        <v>6.4</v>
      </c>
      <c r="G24">
        <v>2500</v>
      </c>
    </row>
    <row r="25" spans="1:7" x14ac:dyDescent="0.25">
      <c r="A25" t="s">
        <v>46</v>
      </c>
      <c r="B25" t="s">
        <v>24</v>
      </c>
      <c r="C25">
        <v>26</v>
      </c>
      <c r="D25">
        <v>40</v>
      </c>
      <c r="E25">
        <v>0.3</v>
      </c>
      <c r="F25">
        <v>0.5</v>
      </c>
      <c r="G25">
        <v>2510</v>
      </c>
    </row>
    <row r="26" spans="1:7" x14ac:dyDescent="0.25">
      <c r="A26" t="s">
        <v>46</v>
      </c>
      <c r="B26" t="s">
        <v>25</v>
      </c>
      <c r="C26">
        <v>0</v>
      </c>
      <c r="D26">
        <v>19</v>
      </c>
      <c r="E26">
        <v>0</v>
      </c>
      <c r="F26">
        <v>0.5</v>
      </c>
      <c r="G26">
        <v>2520</v>
      </c>
    </row>
    <row r="27" spans="1:7" x14ac:dyDescent="0.25">
      <c r="A27" t="s">
        <v>46</v>
      </c>
      <c r="B27" t="s">
        <v>26</v>
      </c>
      <c r="C27">
        <v>862</v>
      </c>
      <c r="D27">
        <v>290</v>
      </c>
      <c r="E27">
        <v>10.1</v>
      </c>
      <c r="F27">
        <v>3.6</v>
      </c>
      <c r="G27">
        <v>2530</v>
      </c>
    </row>
    <row r="28" spans="1:7" x14ac:dyDescent="0.25">
      <c r="A28" t="s">
        <v>46</v>
      </c>
      <c r="B28" t="s">
        <v>75</v>
      </c>
      <c r="C28">
        <v>0</v>
      </c>
      <c r="D28">
        <v>19</v>
      </c>
      <c r="E28">
        <v>0</v>
      </c>
      <c r="F28">
        <v>0.5</v>
      </c>
      <c r="G28">
        <v>2540</v>
      </c>
    </row>
    <row r="29" spans="1:7" x14ac:dyDescent="0.25">
      <c r="A29" t="s">
        <v>46</v>
      </c>
      <c r="B29" t="s">
        <v>27</v>
      </c>
      <c r="C29">
        <v>504</v>
      </c>
      <c r="D29">
        <v>268</v>
      </c>
      <c r="E29">
        <v>5.9</v>
      </c>
      <c r="F29">
        <v>3.1</v>
      </c>
      <c r="G29">
        <v>2550</v>
      </c>
    </row>
    <row r="30" spans="1:7" x14ac:dyDescent="0.25">
      <c r="A30" t="s">
        <v>46</v>
      </c>
      <c r="B30" t="s">
        <v>28</v>
      </c>
      <c r="C30">
        <v>1421</v>
      </c>
      <c r="D30">
        <v>599</v>
      </c>
      <c r="E30">
        <v>16.7</v>
      </c>
      <c r="F30">
        <v>6.3</v>
      </c>
      <c r="G30">
        <v>2560</v>
      </c>
    </row>
    <row r="31" spans="1:7" x14ac:dyDescent="0.25">
      <c r="A31" t="s">
        <v>46</v>
      </c>
      <c r="B31" t="s">
        <v>29</v>
      </c>
      <c r="C31">
        <v>8493</v>
      </c>
      <c r="D31">
        <v>909</v>
      </c>
      <c r="E31">
        <v>8493</v>
      </c>
      <c r="G31">
        <v>2570</v>
      </c>
    </row>
    <row r="32" spans="1:7" x14ac:dyDescent="0.25">
      <c r="A32" t="s">
        <v>46</v>
      </c>
      <c r="B32" t="s">
        <v>30</v>
      </c>
      <c r="C32">
        <v>1919</v>
      </c>
      <c r="D32">
        <v>579</v>
      </c>
      <c r="E32">
        <v>22.6</v>
      </c>
      <c r="F32">
        <v>5.6</v>
      </c>
      <c r="G32">
        <v>2580</v>
      </c>
    </row>
    <row r="33" spans="1:7" x14ac:dyDescent="0.25">
      <c r="A33" t="s">
        <v>46</v>
      </c>
      <c r="B33" t="s">
        <v>31</v>
      </c>
      <c r="C33">
        <v>6574</v>
      </c>
      <c r="D33">
        <v>685</v>
      </c>
      <c r="E33">
        <v>77.400000000000006</v>
      </c>
      <c r="F33">
        <v>5.6</v>
      </c>
      <c r="G33">
        <v>2590</v>
      </c>
    </row>
    <row r="34" spans="1:7" x14ac:dyDescent="0.25">
      <c r="A34" t="s">
        <v>46</v>
      </c>
      <c r="B34" t="s">
        <v>32</v>
      </c>
      <c r="C34">
        <v>8493</v>
      </c>
      <c r="D34">
        <v>909</v>
      </c>
      <c r="E34">
        <v>8493</v>
      </c>
      <c r="G34">
        <v>3100</v>
      </c>
    </row>
    <row r="35" spans="1:7" x14ac:dyDescent="0.25">
      <c r="A35" t="s">
        <v>46</v>
      </c>
      <c r="B35" t="s">
        <v>33</v>
      </c>
      <c r="C35">
        <v>8380</v>
      </c>
      <c r="D35">
        <v>908</v>
      </c>
      <c r="E35">
        <v>98.7</v>
      </c>
      <c r="F35">
        <v>1.1000000000000001</v>
      </c>
      <c r="G35">
        <v>3200</v>
      </c>
    </row>
    <row r="36" spans="1:7" x14ac:dyDescent="0.25">
      <c r="A36" t="s">
        <v>46</v>
      </c>
      <c r="B36" t="s">
        <v>34</v>
      </c>
      <c r="C36">
        <v>7126</v>
      </c>
      <c r="D36">
        <v>746</v>
      </c>
      <c r="E36">
        <v>83.9</v>
      </c>
      <c r="F36">
        <v>4.4000000000000004</v>
      </c>
      <c r="G36">
        <v>3300</v>
      </c>
    </row>
    <row r="37" spans="1:7" x14ac:dyDescent="0.25">
      <c r="A37" t="s">
        <v>46</v>
      </c>
      <c r="B37" t="s">
        <v>35</v>
      </c>
      <c r="C37">
        <v>2390</v>
      </c>
      <c r="D37">
        <v>464</v>
      </c>
      <c r="E37">
        <v>28.1</v>
      </c>
      <c r="F37">
        <v>4.5999999999999996</v>
      </c>
      <c r="G37">
        <v>3400</v>
      </c>
    </row>
    <row r="38" spans="1:7" x14ac:dyDescent="0.25">
      <c r="A38" t="s">
        <v>46</v>
      </c>
      <c r="B38" t="s">
        <v>36</v>
      </c>
      <c r="C38">
        <v>113</v>
      </c>
      <c r="D38">
        <v>93</v>
      </c>
      <c r="E38">
        <v>1.3</v>
      </c>
      <c r="F38">
        <v>1.1000000000000001</v>
      </c>
      <c r="G38">
        <v>3500</v>
      </c>
    </row>
    <row r="39" spans="1:7" x14ac:dyDescent="0.25">
      <c r="A39" t="s">
        <v>46</v>
      </c>
      <c r="B39" t="s">
        <v>76</v>
      </c>
      <c r="C39">
        <v>8493</v>
      </c>
      <c r="D39">
        <v>909</v>
      </c>
      <c r="E39">
        <v>8493</v>
      </c>
      <c r="G39">
        <v>3600</v>
      </c>
    </row>
    <row r="40" spans="1:7" x14ac:dyDescent="0.25">
      <c r="A40" t="s">
        <v>46</v>
      </c>
      <c r="B40" t="s">
        <v>37</v>
      </c>
      <c r="C40">
        <v>578</v>
      </c>
      <c r="D40">
        <v>142</v>
      </c>
      <c r="E40">
        <v>6.8</v>
      </c>
      <c r="F40">
        <v>1.7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86092-980B-4991-B871-249C62F49529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47</v>
      </c>
      <c r="B2" t="s">
        <v>72</v>
      </c>
      <c r="C2">
        <v>9188</v>
      </c>
      <c r="D2">
        <v>947</v>
      </c>
      <c r="E2">
        <v>9188</v>
      </c>
      <c r="G2">
        <v>1100</v>
      </c>
    </row>
    <row r="3" spans="1:7" x14ac:dyDescent="0.25">
      <c r="A3" t="s">
        <v>47</v>
      </c>
      <c r="B3" t="s">
        <v>39</v>
      </c>
      <c r="C3">
        <v>4603</v>
      </c>
      <c r="D3">
        <v>523</v>
      </c>
      <c r="E3">
        <v>50.1</v>
      </c>
      <c r="F3">
        <v>4</v>
      </c>
      <c r="G3">
        <v>1200</v>
      </c>
    </row>
    <row r="4" spans="1:7" x14ac:dyDescent="0.25">
      <c r="A4" t="s">
        <v>47</v>
      </c>
      <c r="B4" t="s">
        <v>4</v>
      </c>
      <c r="C4">
        <v>4585</v>
      </c>
      <c r="D4">
        <v>667</v>
      </c>
      <c r="E4">
        <v>49.9</v>
      </c>
      <c r="F4">
        <v>4</v>
      </c>
      <c r="G4">
        <v>1300</v>
      </c>
    </row>
    <row r="5" spans="1:7" x14ac:dyDescent="0.25">
      <c r="A5" t="s">
        <v>47</v>
      </c>
      <c r="B5" t="s">
        <v>73</v>
      </c>
      <c r="C5">
        <v>100</v>
      </c>
      <c r="D5">
        <v>16</v>
      </c>
      <c r="G5">
        <v>1400</v>
      </c>
    </row>
    <row r="6" spans="1:7" x14ac:dyDescent="0.25">
      <c r="A6" t="s">
        <v>47</v>
      </c>
      <c r="B6" t="s">
        <v>6</v>
      </c>
      <c r="C6">
        <v>1050</v>
      </c>
      <c r="D6">
        <v>571</v>
      </c>
      <c r="E6">
        <v>11.4</v>
      </c>
      <c r="F6">
        <v>5.6</v>
      </c>
      <c r="G6">
        <v>1510</v>
      </c>
    </row>
    <row r="7" spans="1:7" x14ac:dyDescent="0.25">
      <c r="A7" t="s">
        <v>47</v>
      </c>
      <c r="B7" t="s">
        <v>7</v>
      </c>
      <c r="C7">
        <v>609</v>
      </c>
      <c r="D7">
        <v>215</v>
      </c>
      <c r="E7">
        <v>6.6</v>
      </c>
      <c r="F7">
        <v>2.2999999999999998</v>
      </c>
      <c r="G7">
        <v>1515</v>
      </c>
    </row>
    <row r="8" spans="1:7" x14ac:dyDescent="0.25">
      <c r="A8" t="s">
        <v>47</v>
      </c>
      <c r="B8" t="s">
        <v>8</v>
      </c>
      <c r="C8">
        <v>672</v>
      </c>
      <c r="D8">
        <v>232</v>
      </c>
      <c r="E8">
        <v>7.3</v>
      </c>
      <c r="F8">
        <v>2.2999999999999998</v>
      </c>
      <c r="G8">
        <v>1520</v>
      </c>
    </row>
    <row r="9" spans="1:7" x14ac:dyDescent="0.25">
      <c r="A9" t="s">
        <v>47</v>
      </c>
      <c r="B9" t="s">
        <v>9</v>
      </c>
      <c r="C9">
        <v>468</v>
      </c>
      <c r="D9">
        <v>183</v>
      </c>
      <c r="E9">
        <v>5.0999999999999996</v>
      </c>
      <c r="F9">
        <v>1.9</v>
      </c>
      <c r="G9">
        <v>1525</v>
      </c>
    </row>
    <row r="10" spans="1:7" x14ac:dyDescent="0.25">
      <c r="A10" t="s">
        <v>47</v>
      </c>
      <c r="B10" t="s">
        <v>10</v>
      </c>
      <c r="C10">
        <v>407</v>
      </c>
      <c r="D10">
        <v>207</v>
      </c>
      <c r="E10">
        <v>4.4000000000000004</v>
      </c>
      <c r="F10">
        <v>2.1</v>
      </c>
      <c r="G10">
        <v>1530</v>
      </c>
    </row>
    <row r="11" spans="1:7" x14ac:dyDescent="0.25">
      <c r="A11" t="s">
        <v>47</v>
      </c>
      <c r="B11" t="s">
        <v>11</v>
      </c>
      <c r="C11">
        <v>822</v>
      </c>
      <c r="D11">
        <v>274</v>
      </c>
      <c r="E11">
        <v>8.9</v>
      </c>
      <c r="F11">
        <v>2.8</v>
      </c>
      <c r="G11">
        <v>1535</v>
      </c>
    </row>
    <row r="12" spans="1:7" x14ac:dyDescent="0.25">
      <c r="A12" t="s">
        <v>47</v>
      </c>
      <c r="B12" t="s">
        <v>12</v>
      </c>
      <c r="C12">
        <v>1181</v>
      </c>
      <c r="D12">
        <v>226</v>
      </c>
      <c r="E12">
        <v>12.9</v>
      </c>
      <c r="F12">
        <v>2.2000000000000002</v>
      </c>
      <c r="G12">
        <v>1540</v>
      </c>
    </row>
    <row r="13" spans="1:7" x14ac:dyDescent="0.25">
      <c r="A13" t="s">
        <v>47</v>
      </c>
      <c r="B13" t="s">
        <v>13</v>
      </c>
      <c r="C13">
        <v>1467</v>
      </c>
      <c r="D13">
        <v>335</v>
      </c>
      <c r="E13">
        <v>16</v>
      </c>
      <c r="F13">
        <v>3.4</v>
      </c>
      <c r="G13">
        <v>1545</v>
      </c>
    </row>
    <row r="14" spans="1:7" x14ac:dyDescent="0.25">
      <c r="A14" t="s">
        <v>47</v>
      </c>
      <c r="B14" t="s">
        <v>14</v>
      </c>
      <c r="C14">
        <v>866</v>
      </c>
      <c r="D14">
        <v>223</v>
      </c>
      <c r="E14">
        <v>9.4</v>
      </c>
      <c r="F14">
        <v>2.6</v>
      </c>
      <c r="G14">
        <v>1550</v>
      </c>
    </row>
    <row r="15" spans="1:7" x14ac:dyDescent="0.25">
      <c r="A15" t="s">
        <v>47</v>
      </c>
      <c r="B15" t="s">
        <v>15</v>
      </c>
      <c r="C15">
        <v>567</v>
      </c>
      <c r="D15">
        <v>208</v>
      </c>
      <c r="E15">
        <v>6.2</v>
      </c>
      <c r="F15">
        <v>2.2999999999999998</v>
      </c>
      <c r="G15">
        <v>1555</v>
      </c>
    </row>
    <row r="16" spans="1:7" x14ac:dyDescent="0.25">
      <c r="A16" t="s">
        <v>47</v>
      </c>
      <c r="B16" t="s">
        <v>16</v>
      </c>
      <c r="C16">
        <v>572</v>
      </c>
      <c r="D16">
        <v>212</v>
      </c>
      <c r="E16">
        <v>6.2</v>
      </c>
      <c r="F16">
        <v>2.4</v>
      </c>
      <c r="G16">
        <v>1560</v>
      </c>
    </row>
    <row r="17" spans="1:7" x14ac:dyDescent="0.25">
      <c r="A17" t="s">
        <v>47</v>
      </c>
      <c r="B17" t="s">
        <v>17</v>
      </c>
      <c r="C17">
        <v>374</v>
      </c>
      <c r="D17">
        <v>171</v>
      </c>
      <c r="E17">
        <v>4.0999999999999996</v>
      </c>
      <c r="F17">
        <v>1.8</v>
      </c>
      <c r="G17">
        <v>1565</v>
      </c>
    </row>
    <row r="18" spans="1:7" x14ac:dyDescent="0.25">
      <c r="A18" t="s">
        <v>47</v>
      </c>
      <c r="B18" t="s">
        <v>18</v>
      </c>
      <c r="C18">
        <v>133</v>
      </c>
      <c r="D18">
        <v>80</v>
      </c>
      <c r="E18">
        <v>1.4</v>
      </c>
      <c r="F18">
        <v>0.9</v>
      </c>
      <c r="G18">
        <v>1570</v>
      </c>
    </row>
    <row r="19" spans="1:7" x14ac:dyDescent="0.25">
      <c r="A19" t="s">
        <v>47</v>
      </c>
      <c r="B19" t="s">
        <v>74</v>
      </c>
      <c r="C19">
        <v>40</v>
      </c>
      <c r="D19">
        <v>5</v>
      </c>
      <c r="G19">
        <v>1580</v>
      </c>
    </row>
    <row r="20" spans="1:7" x14ac:dyDescent="0.25">
      <c r="A20" t="s">
        <v>47</v>
      </c>
      <c r="B20" t="s">
        <v>19</v>
      </c>
      <c r="C20">
        <v>9188</v>
      </c>
      <c r="D20">
        <v>947</v>
      </c>
      <c r="E20">
        <v>9188</v>
      </c>
      <c r="G20">
        <v>2100</v>
      </c>
    </row>
    <row r="21" spans="1:7" x14ac:dyDescent="0.25">
      <c r="A21" t="s">
        <v>47</v>
      </c>
      <c r="B21" t="s">
        <v>20</v>
      </c>
      <c r="C21">
        <v>7414</v>
      </c>
      <c r="D21">
        <v>1002</v>
      </c>
      <c r="E21">
        <v>80.7</v>
      </c>
      <c r="F21">
        <v>8.1999999999999993</v>
      </c>
      <c r="G21">
        <v>2200</v>
      </c>
    </row>
    <row r="22" spans="1:7" x14ac:dyDescent="0.25">
      <c r="A22" t="s">
        <v>47</v>
      </c>
      <c r="B22" t="s">
        <v>21</v>
      </c>
      <c r="C22">
        <v>1774</v>
      </c>
      <c r="D22">
        <v>791</v>
      </c>
      <c r="E22">
        <v>19.3</v>
      </c>
      <c r="F22">
        <v>8.1999999999999993</v>
      </c>
      <c r="G22">
        <v>2300</v>
      </c>
    </row>
    <row r="23" spans="1:7" x14ac:dyDescent="0.25">
      <c r="A23" t="s">
        <v>47</v>
      </c>
      <c r="B23" t="s">
        <v>22</v>
      </c>
      <c r="C23">
        <v>7414</v>
      </c>
      <c r="D23">
        <v>1002</v>
      </c>
      <c r="E23">
        <v>80.7</v>
      </c>
      <c r="F23">
        <v>8.1999999999999993</v>
      </c>
      <c r="G23">
        <v>2400</v>
      </c>
    </row>
    <row r="24" spans="1:7" x14ac:dyDescent="0.25">
      <c r="A24" t="s">
        <v>47</v>
      </c>
      <c r="B24" t="s">
        <v>23</v>
      </c>
      <c r="C24">
        <v>3845</v>
      </c>
      <c r="D24">
        <v>843</v>
      </c>
      <c r="E24">
        <v>41.8</v>
      </c>
      <c r="F24">
        <v>8.8000000000000007</v>
      </c>
      <c r="G24">
        <v>2500</v>
      </c>
    </row>
    <row r="25" spans="1:7" x14ac:dyDescent="0.25">
      <c r="A25" t="s">
        <v>47</v>
      </c>
      <c r="B25" t="s">
        <v>24</v>
      </c>
      <c r="C25">
        <v>973</v>
      </c>
      <c r="D25">
        <v>532</v>
      </c>
      <c r="E25">
        <v>10.6</v>
      </c>
      <c r="F25">
        <v>5.8</v>
      </c>
      <c r="G25">
        <v>2510</v>
      </c>
    </row>
    <row r="26" spans="1:7" x14ac:dyDescent="0.25">
      <c r="A26" t="s">
        <v>47</v>
      </c>
      <c r="B26" t="s">
        <v>25</v>
      </c>
      <c r="C26">
        <v>0</v>
      </c>
      <c r="D26">
        <v>19</v>
      </c>
      <c r="E26">
        <v>0</v>
      </c>
      <c r="F26">
        <v>0.4</v>
      </c>
      <c r="G26">
        <v>2520</v>
      </c>
    </row>
    <row r="27" spans="1:7" x14ac:dyDescent="0.25">
      <c r="A27" t="s">
        <v>47</v>
      </c>
      <c r="B27" t="s">
        <v>26</v>
      </c>
      <c r="C27">
        <v>494</v>
      </c>
      <c r="D27">
        <v>305</v>
      </c>
      <c r="E27">
        <v>5.4</v>
      </c>
      <c r="F27">
        <v>3.2</v>
      </c>
      <c r="G27">
        <v>2530</v>
      </c>
    </row>
    <row r="28" spans="1:7" x14ac:dyDescent="0.25">
      <c r="A28" t="s">
        <v>47</v>
      </c>
      <c r="B28" t="s">
        <v>75</v>
      </c>
      <c r="C28">
        <v>0</v>
      </c>
      <c r="D28">
        <v>19</v>
      </c>
      <c r="E28">
        <v>0</v>
      </c>
      <c r="F28">
        <v>0.4</v>
      </c>
      <c r="G28">
        <v>2540</v>
      </c>
    </row>
    <row r="29" spans="1:7" x14ac:dyDescent="0.25">
      <c r="A29" t="s">
        <v>47</v>
      </c>
      <c r="B29" t="s">
        <v>27</v>
      </c>
      <c r="C29">
        <v>2102</v>
      </c>
      <c r="D29">
        <v>813</v>
      </c>
      <c r="E29">
        <v>22.9</v>
      </c>
      <c r="F29">
        <v>8.4</v>
      </c>
      <c r="G29">
        <v>2550</v>
      </c>
    </row>
    <row r="30" spans="1:7" x14ac:dyDescent="0.25">
      <c r="A30" t="s">
        <v>47</v>
      </c>
      <c r="B30" t="s">
        <v>28</v>
      </c>
      <c r="C30">
        <v>1774</v>
      </c>
      <c r="D30">
        <v>791</v>
      </c>
      <c r="E30">
        <v>19.3</v>
      </c>
      <c r="F30">
        <v>8.1999999999999993</v>
      </c>
      <c r="G30">
        <v>2560</v>
      </c>
    </row>
    <row r="31" spans="1:7" x14ac:dyDescent="0.25">
      <c r="A31" t="s">
        <v>47</v>
      </c>
      <c r="B31" t="s">
        <v>29</v>
      </c>
      <c r="C31">
        <v>9188</v>
      </c>
      <c r="D31">
        <v>947</v>
      </c>
      <c r="E31">
        <v>9188</v>
      </c>
      <c r="G31">
        <v>2570</v>
      </c>
    </row>
    <row r="32" spans="1:7" x14ac:dyDescent="0.25">
      <c r="A32" t="s">
        <v>47</v>
      </c>
      <c r="B32" t="s">
        <v>30</v>
      </c>
      <c r="C32">
        <v>5107</v>
      </c>
      <c r="D32">
        <v>914</v>
      </c>
      <c r="E32">
        <v>55.6</v>
      </c>
      <c r="F32">
        <v>7.1</v>
      </c>
      <c r="G32">
        <v>2580</v>
      </c>
    </row>
    <row r="33" spans="1:7" x14ac:dyDescent="0.25">
      <c r="A33" t="s">
        <v>47</v>
      </c>
      <c r="B33" t="s">
        <v>31</v>
      </c>
      <c r="C33">
        <v>4081</v>
      </c>
      <c r="D33">
        <v>705</v>
      </c>
      <c r="E33">
        <v>44.4</v>
      </c>
      <c r="F33">
        <v>7.1</v>
      </c>
      <c r="G33">
        <v>2590</v>
      </c>
    </row>
    <row r="34" spans="1:7" x14ac:dyDescent="0.25">
      <c r="A34" t="s">
        <v>47</v>
      </c>
      <c r="B34" t="s">
        <v>32</v>
      </c>
      <c r="C34">
        <v>9188</v>
      </c>
      <c r="D34">
        <v>947</v>
      </c>
      <c r="E34">
        <v>9188</v>
      </c>
      <c r="G34">
        <v>3100</v>
      </c>
    </row>
    <row r="35" spans="1:7" x14ac:dyDescent="0.25">
      <c r="A35" t="s">
        <v>47</v>
      </c>
      <c r="B35" t="s">
        <v>33</v>
      </c>
      <c r="C35">
        <v>9043</v>
      </c>
      <c r="D35">
        <v>970</v>
      </c>
      <c r="E35">
        <v>98.4</v>
      </c>
      <c r="F35">
        <v>1.2</v>
      </c>
      <c r="G35">
        <v>3200</v>
      </c>
    </row>
    <row r="36" spans="1:7" x14ac:dyDescent="0.25">
      <c r="A36" t="s">
        <v>47</v>
      </c>
      <c r="B36" t="s">
        <v>34</v>
      </c>
      <c r="C36">
        <v>6197</v>
      </c>
      <c r="D36">
        <v>902</v>
      </c>
      <c r="E36">
        <v>67.400000000000006</v>
      </c>
      <c r="F36">
        <v>9.4</v>
      </c>
      <c r="G36">
        <v>3300</v>
      </c>
    </row>
    <row r="37" spans="1:7" x14ac:dyDescent="0.25">
      <c r="A37" t="s">
        <v>47</v>
      </c>
      <c r="B37" t="s">
        <v>35</v>
      </c>
      <c r="C37">
        <v>4571</v>
      </c>
      <c r="D37">
        <v>948</v>
      </c>
      <c r="E37">
        <v>49.7</v>
      </c>
      <c r="F37">
        <v>7.9</v>
      </c>
      <c r="G37">
        <v>3400</v>
      </c>
    </row>
    <row r="38" spans="1:7" x14ac:dyDescent="0.25">
      <c r="A38" t="s">
        <v>47</v>
      </c>
      <c r="B38" t="s">
        <v>36</v>
      </c>
      <c r="C38">
        <v>145</v>
      </c>
      <c r="D38">
        <v>111</v>
      </c>
      <c r="E38">
        <v>1.6</v>
      </c>
      <c r="F38">
        <v>1.2</v>
      </c>
      <c r="G38">
        <v>3500</v>
      </c>
    </row>
    <row r="39" spans="1:7" x14ac:dyDescent="0.25">
      <c r="A39" t="s">
        <v>47</v>
      </c>
      <c r="B39" t="s">
        <v>76</v>
      </c>
      <c r="C39">
        <v>9188</v>
      </c>
      <c r="D39">
        <v>947</v>
      </c>
      <c r="E39">
        <v>9188</v>
      </c>
      <c r="G39">
        <v>3600</v>
      </c>
    </row>
    <row r="40" spans="1:7" x14ac:dyDescent="0.25">
      <c r="A40" t="s">
        <v>47</v>
      </c>
      <c r="B40" t="s">
        <v>37</v>
      </c>
      <c r="C40">
        <v>1017</v>
      </c>
      <c r="D40">
        <v>236</v>
      </c>
      <c r="E40">
        <v>11.1</v>
      </c>
      <c r="F40">
        <v>2.7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58153-914F-4F63-B477-A2916CF930E5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48</v>
      </c>
      <c r="B2" t="s">
        <v>72</v>
      </c>
      <c r="C2">
        <v>12273</v>
      </c>
      <c r="D2">
        <v>29</v>
      </c>
      <c r="E2">
        <v>12273</v>
      </c>
      <c r="G2">
        <v>1100</v>
      </c>
    </row>
    <row r="3" spans="1:7" x14ac:dyDescent="0.25">
      <c r="A3" t="s">
        <v>48</v>
      </c>
      <c r="B3" t="s">
        <v>39</v>
      </c>
      <c r="C3">
        <v>6438</v>
      </c>
      <c r="D3">
        <v>356</v>
      </c>
      <c r="E3">
        <v>52.5</v>
      </c>
      <c r="F3">
        <v>2.9</v>
      </c>
      <c r="G3">
        <v>1200</v>
      </c>
    </row>
    <row r="4" spans="1:7" x14ac:dyDescent="0.25">
      <c r="A4" t="s">
        <v>48</v>
      </c>
      <c r="B4" t="s">
        <v>4</v>
      </c>
      <c r="C4">
        <v>5835</v>
      </c>
      <c r="D4">
        <v>358</v>
      </c>
      <c r="E4">
        <v>47.5</v>
      </c>
      <c r="F4">
        <v>2.9</v>
      </c>
      <c r="G4">
        <v>1300</v>
      </c>
    </row>
    <row r="5" spans="1:7" x14ac:dyDescent="0.25">
      <c r="A5" t="s">
        <v>48</v>
      </c>
      <c r="B5" t="s">
        <v>73</v>
      </c>
      <c r="C5">
        <v>110</v>
      </c>
      <c r="D5">
        <v>13</v>
      </c>
      <c r="G5">
        <v>1400</v>
      </c>
    </row>
    <row r="6" spans="1:7" x14ac:dyDescent="0.25">
      <c r="A6" t="s">
        <v>48</v>
      </c>
      <c r="B6" t="s">
        <v>6</v>
      </c>
      <c r="C6">
        <v>1015</v>
      </c>
      <c r="D6">
        <v>373</v>
      </c>
      <c r="E6">
        <v>8.3000000000000007</v>
      </c>
      <c r="F6">
        <v>3</v>
      </c>
      <c r="G6">
        <v>1510</v>
      </c>
    </row>
    <row r="7" spans="1:7" x14ac:dyDescent="0.25">
      <c r="A7" t="s">
        <v>48</v>
      </c>
      <c r="B7" t="s">
        <v>7</v>
      </c>
      <c r="C7">
        <v>704</v>
      </c>
      <c r="D7">
        <v>201</v>
      </c>
      <c r="E7">
        <v>5.7</v>
      </c>
      <c r="F7">
        <v>1.6</v>
      </c>
      <c r="G7">
        <v>1515</v>
      </c>
    </row>
    <row r="8" spans="1:7" x14ac:dyDescent="0.25">
      <c r="A8" t="s">
        <v>48</v>
      </c>
      <c r="B8" t="s">
        <v>8</v>
      </c>
      <c r="C8">
        <v>736</v>
      </c>
      <c r="D8">
        <v>204</v>
      </c>
      <c r="E8">
        <v>6</v>
      </c>
      <c r="F8">
        <v>1.7</v>
      </c>
      <c r="G8">
        <v>1520</v>
      </c>
    </row>
    <row r="9" spans="1:7" x14ac:dyDescent="0.25">
      <c r="A9" t="s">
        <v>48</v>
      </c>
      <c r="B9" t="s">
        <v>9</v>
      </c>
      <c r="C9">
        <v>773</v>
      </c>
      <c r="D9">
        <v>199</v>
      </c>
      <c r="E9">
        <v>6.3</v>
      </c>
      <c r="F9">
        <v>1.6</v>
      </c>
      <c r="G9">
        <v>1525</v>
      </c>
    </row>
    <row r="10" spans="1:7" x14ac:dyDescent="0.25">
      <c r="A10" t="s">
        <v>48</v>
      </c>
      <c r="B10" t="s">
        <v>10</v>
      </c>
      <c r="C10">
        <v>768</v>
      </c>
      <c r="D10">
        <v>218</v>
      </c>
      <c r="E10">
        <v>6.3</v>
      </c>
      <c r="F10">
        <v>1.8</v>
      </c>
      <c r="G10">
        <v>1530</v>
      </c>
    </row>
    <row r="11" spans="1:7" x14ac:dyDescent="0.25">
      <c r="A11" t="s">
        <v>48</v>
      </c>
      <c r="B11" t="s">
        <v>11</v>
      </c>
      <c r="C11">
        <v>1624</v>
      </c>
      <c r="D11">
        <v>319</v>
      </c>
      <c r="E11">
        <v>13.2</v>
      </c>
      <c r="F11">
        <v>2.6</v>
      </c>
      <c r="G11">
        <v>1535</v>
      </c>
    </row>
    <row r="12" spans="1:7" x14ac:dyDescent="0.25">
      <c r="A12" t="s">
        <v>48</v>
      </c>
      <c r="B12" t="s">
        <v>12</v>
      </c>
      <c r="C12">
        <v>1342</v>
      </c>
      <c r="D12">
        <v>290</v>
      </c>
      <c r="E12">
        <v>10.9</v>
      </c>
      <c r="F12">
        <v>2.4</v>
      </c>
      <c r="G12">
        <v>1540</v>
      </c>
    </row>
    <row r="13" spans="1:7" x14ac:dyDescent="0.25">
      <c r="A13" t="s">
        <v>48</v>
      </c>
      <c r="B13" t="s">
        <v>13</v>
      </c>
      <c r="C13">
        <v>1434</v>
      </c>
      <c r="D13">
        <v>297</v>
      </c>
      <c r="E13">
        <v>11.7</v>
      </c>
      <c r="F13">
        <v>2.4</v>
      </c>
      <c r="G13">
        <v>1545</v>
      </c>
    </row>
    <row r="14" spans="1:7" x14ac:dyDescent="0.25">
      <c r="A14" t="s">
        <v>48</v>
      </c>
      <c r="B14" t="s">
        <v>14</v>
      </c>
      <c r="C14">
        <v>1085</v>
      </c>
      <c r="D14">
        <v>207</v>
      </c>
      <c r="E14">
        <v>8.8000000000000007</v>
      </c>
      <c r="F14">
        <v>1.7</v>
      </c>
      <c r="G14">
        <v>1550</v>
      </c>
    </row>
    <row r="15" spans="1:7" x14ac:dyDescent="0.25">
      <c r="A15" t="s">
        <v>48</v>
      </c>
      <c r="B15" t="s">
        <v>15</v>
      </c>
      <c r="C15">
        <v>651</v>
      </c>
      <c r="D15">
        <v>175</v>
      </c>
      <c r="E15">
        <v>5.3</v>
      </c>
      <c r="F15">
        <v>1.4</v>
      </c>
      <c r="G15">
        <v>1555</v>
      </c>
    </row>
    <row r="16" spans="1:7" x14ac:dyDescent="0.25">
      <c r="A16" t="s">
        <v>48</v>
      </c>
      <c r="B16" t="s">
        <v>16</v>
      </c>
      <c r="C16">
        <v>1391</v>
      </c>
      <c r="D16">
        <v>305</v>
      </c>
      <c r="E16">
        <v>11.3</v>
      </c>
      <c r="F16">
        <v>2.5</v>
      </c>
      <c r="G16">
        <v>1560</v>
      </c>
    </row>
    <row r="17" spans="1:7" x14ac:dyDescent="0.25">
      <c r="A17" t="s">
        <v>48</v>
      </c>
      <c r="B17" t="s">
        <v>17</v>
      </c>
      <c r="C17">
        <v>659</v>
      </c>
      <c r="D17">
        <v>247</v>
      </c>
      <c r="E17">
        <v>5.4</v>
      </c>
      <c r="F17">
        <v>2</v>
      </c>
      <c r="G17">
        <v>1565</v>
      </c>
    </row>
    <row r="18" spans="1:7" x14ac:dyDescent="0.25">
      <c r="A18" t="s">
        <v>48</v>
      </c>
      <c r="B18" t="s">
        <v>18</v>
      </c>
      <c r="C18">
        <v>91</v>
      </c>
      <c r="D18">
        <v>71</v>
      </c>
      <c r="E18">
        <v>0.7</v>
      </c>
      <c r="F18">
        <v>0.6</v>
      </c>
      <c r="G18">
        <v>1570</v>
      </c>
    </row>
    <row r="19" spans="1:7" x14ac:dyDescent="0.25">
      <c r="A19" t="s">
        <v>48</v>
      </c>
      <c r="B19" t="s">
        <v>74</v>
      </c>
      <c r="C19">
        <v>39</v>
      </c>
      <c r="D19">
        <v>3</v>
      </c>
      <c r="G19">
        <v>1580</v>
      </c>
    </row>
    <row r="20" spans="1:7" x14ac:dyDescent="0.25">
      <c r="A20" t="s">
        <v>48</v>
      </c>
      <c r="B20" t="s">
        <v>19</v>
      </c>
      <c r="C20">
        <v>12273</v>
      </c>
      <c r="D20">
        <v>29</v>
      </c>
      <c r="E20">
        <v>12273</v>
      </c>
      <c r="G20">
        <v>2100</v>
      </c>
    </row>
    <row r="21" spans="1:7" x14ac:dyDescent="0.25">
      <c r="A21" t="s">
        <v>48</v>
      </c>
      <c r="B21" t="s">
        <v>20</v>
      </c>
      <c r="C21">
        <v>9319</v>
      </c>
      <c r="D21">
        <v>690</v>
      </c>
      <c r="E21">
        <v>75.900000000000006</v>
      </c>
      <c r="F21">
        <v>5.6</v>
      </c>
      <c r="G21">
        <v>2200</v>
      </c>
    </row>
    <row r="22" spans="1:7" x14ac:dyDescent="0.25">
      <c r="A22" t="s">
        <v>48</v>
      </c>
      <c r="B22" t="s">
        <v>21</v>
      </c>
      <c r="C22">
        <v>2954</v>
      </c>
      <c r="D22">
        <v>693</v>
      </c>
      <c r="E22">
        <v>24.1</v>
      </c>
      <c r="F22">
        <v>5.6</v>
      </c>
      <c r="G22">
        <v>2300</v>
      </c>
    </row>
    <row r="23" spans="1:7" x14ac:dyDescent="0.25">
      <c r="A23" t="s">
        <v>48</v>
      </c>
      <c r="B23" t="s">
        <v>22</v>
      </c>
      <c r="C23">
        <v>9319</v>
      </c>
      <c r="D23">
        <v>690</v>
      </c>
      <c r="E23">
        <v>75.900000000000006</v>
      </c>
      <c r="F23">
        <v>5.6</v>
      </c>
      <c r="G23">
        <v>2400</v>
      </c>
    </row>
    <row r="24" spans="1:7" x14ac:dyDescent="0.25">
      <c r="A24" t="s">
        <v>48</v>
      </c>
      <c r="B24" t="s">
        <v>23</v>
      </c>
      <c r="C24">
        <v>3230</v>
      </c>
      <c r="D24">
        <v>502</v>
      </c>
      <c r="E24">
        <v>26.3</v>
      </c>
      <c r="F24">
        <v>4.0999999999999996</v>
      </c>
      <c r="G24">
        <v>2500</v>
      </c>
    </row>
    <row r="25" spans="1:7" x14ac:dyDescent="0.25">
      <c r="A25" t="s">
        <v>48</v>
      </c>
      <c r="B25" t="s">
        <v>24</v>
      </c>
      <c r="C25">
        <v>2205</v>
      </c>
      <c r="D25">
        <v>666</v>
      </c>
      <c r="E25">
        <v>18</v>
      </c>
      <c r="F25">
        <v>5.4</v>
      </c>
      <c r="G25">
        <v>2510</v>
      </c>
    </row>
    <row r="26" spans="1:7" x14ac:dyDescent="0.25">
      <c r="A26" t="s">
        <v>48</v>
      </c>
      <c r="B26" t="s">
        <v>25</v>
      </c>
      <c r="C26">
        <v>185</v>
      </c>
      <c r="D26">
        <v>171</v>
      </c>
      <c r="E26">
        <v>1.5</v>
      </c>
      <c r="F26">
        <v>1.4</v>
      </c>
      <c r="G26">
        <v>2520</v>
      </c>
    </row>
    <row r="27" spans="1:7" x14ac:dyDescent="0.25">
      <c r="A27" t="s">
        <v>48</v>
      </c>
      <c r="B27" t="s">
        <v>26</v>
      </c>
      <c r="C27">
        <v>330</v>
      </c>
      <c r="D27">
        <v>339</v>
      </c>
      <c r="E27">
        <v>2.7</v>
      </c>
      <c r="F27">
        <v>2.8</v>
      </c>
      <c r="G27">
        <v>2530</v>
      </c>
    </row>
    <row r="28" spans="1:7" x14ac:dyDescent="0.25">
      <c r="A28" t="s">
        <v>48</v>
      </c>
      <c r="B28" t="s">
        <v>75</v>
      </c>
      <c r="C28">
        <v>0</v>
      </c>
      <c r="D28">
        <v>21</v>
      </c>
      <c r="E28">
        <v>0</v>
      </c>
      <c r="F28">
        <v>0.3</v>
      </c>
      <c r="G28">
        <v>2540</v>
      </c>
    </row>
    <row r="29" spans="1:7" x14ac:dyDescent="0.25">
      <c r="A29" t="s">
        <v>48</v>
      </c>
      <c r="B29" t="s">
        <v>27</v>
      </c>
      <c r="C29">
        <v>3369</v>
      </c>
      <c r="D29">
        <v>704</v>
      </c>
      <c r="E29">
        <v>27.5</v>
      </c>
      <c r="F29">
        <v>5.7</v>
      </c>
      <c r="G29">
        <v>2550</v>
      </c>
    </row>
    <row r="30" spans="1:7" x14ac:dyDescent="0.25">
      <c r="A30" t="s">
        <v>48</v>
      </c>
      <c r="B30" t="s">
        <v>28</v>
      </c>
      <c r="C30">
        <v>2954</v>
      </c>
      <c r="D30">
        <v>693</v>
      </c>
      <c r="E30">
        <v>24.1</v>
      </c>
      <c r="F30">
        <v>5.6</v>
      </c>
      <c r="G30">
        <v>2560</v>
      </c>
    </row>
    <row r="31" spans="1:7" x14ac:dyDescent="0.25">
      <c r="A31" t="s">
        <v>48</v>
      </c>
      <c r="B31" t="s">
        <v>29</v>
      </c>
      <c r="C31">
        <v>12273</v>
      </c>
      <c r="D31">
        <v>29</v>
      </c>
      <c r="E31">
        <v>12273</v>
      </c>
      <c r="G31">
        <v>2570</v>
      </c>
    </row>
    <row r="32" spans="1:7" x14ac:dyDescent="0.25">
      <c r="A32" t="s">
        <v>48</v>
      </c>
      <c r="B32" t="s">
        <v>30</v>
      </c>
      <c r="C32">
        <v>7426</v>
      </c>
      <c r="D32">
        <v>732</v>
      </c>
      <c r="E32">
        <v>60.5</v>
      </c>
      <c r="F32">
        <v>5.9</v>
      </c>
      <c r="G32">
        <v>2580</v>
      </c>
    </row>
    <row r="33" spans="1:7" x14ac:dyDescent="0.25">
      <c r="A33" t="s">
        <v>48</v>
      </c>
      <c r="B33" t="s">
        <v>31</v>
      </c>
      <c r="C33">
        <v>4847</v>
      </c>
      <c r="D33">
        <v>727</v>
      </c>
      <c r="E33">
        <v>39.5</v>
      </c>
      <c r="F33">
        <v>5.9</v>
      </c>
      <c r="G33">
        <v>2590</v>
      </c>
    </row>
    <row r="34" spans="1:7" x14ac:dyDescent="0.25">
      <c r="A34" t="s">
        <v>48</v>
      </c>
      <c r="B34" t="s">
        <v>32</v>
      </c>
      <c r="C34">
        <v>12112</v>
      </c>
      <c r="D34">
        <v>27</v>
      </c>
      <c r="E34">
        <v>12112</v>
      </c>
      <c r="G34">
        <v>3100</v>
      </c>
    </row>
    <row r="35" spans="1:7" x14ac:dyDescent="0.25">
      <c r="A35" t="s">
        <v>48</v>
      </c>
      <c r="B35" t="s">
        <v>33</v>
      </c>
      <c r="C35">
        <v>11478</v>
      </c>
      <c r="D35">
        <v>266</v>
      </c>
      <c r="E35">
        <v>94.8</v>
      </c>
      <c r="F35">
        <v>2.2000000000000002</v>
      </c>
      <c r="G35">
        <v>3200</v>
      </c>
    </row>
    <row r="36" spans="1:7" x14ac:dyDescent="0.25">
      <c r="A36" t="s">
        <v>48</v>
      </c>
      <c r="B36" t="s">
        <v>34</v>
      </c>
      <c r="C36">
        <v>6206</v>
      </c>
      <c r="D36">
        <v>715</v>
      </c>
      <c r="E36">
        <v>51.2</v>
      </c>
      <c r="F36">
        <v>5.9</v>
      </c>
      <c r="G36">
        <v>3300</v>
      </c>
    </row>
    <row r="37" spans="1:7" x14ac:dyDescent="0.25">
      <c r="A37" t="s">
        <v>48</v>
      </c>
      <c r="B37" t="s">
        <v>35</v>
      </c>
      <c r="C37">
        <v>7342</v>
      </c>
      <c r="D37">
        <v>767</v>
      </c>
      <c r="E37">
        <v>60.6</v>
      </c>
      <c r="F37">
        <v>6.3</v>
      </c>
      <c r="G37">
        <v>3400</v>
      </c>
    </row>
    <row r="38" spans="1:7" x14ac:dyDescent="0.25">
      <c r="A38" t="s">
        <v>48</v>
      </c>
      <c r="B38" t="s">
        <v>36</v>
      </c>
      <c r="C38">
        <v>634</v>
      </c>
      <c r="D38">
        <v>263</v>
      </c>
      <c r="E38">
        <v>5.2</v>
      </c>
      <c r="F38">
        <v>2.2000000000000002</v>
      </c>
      <c r="G38">
        <v>3500</v>
      </c>
    </row>
    <row r="39" spans="1:7" x14ac:dyDescent="0.25">
      <c r="A39" t="s">
        <v>48</v>
      </c>
      <c r="B39" t="s">
        <v>76</v>
      </c>
      <c r="C39">
        <v>12112</v>
      </c>
      <c r="D39">
        <v>27</v>
      </c>
      <c r="E39">
        <v>12112</v>
      </c>
      <c r="G39">
        <v>3600</v>
      </c>
    </row>
    <row r="40" spans="1:7" x14ac:dyDescent="0.25">
      <c r="A40" t="s">
        <v>48</v>
      </c>
      <c r="B40" t="s">
        <v>37</v>
      </c>
      <c r="C40">
        <v>2123</v>
      </c>
      <c r="D40">
        <v>527</v>
      </c>
      <c r="E40">
        <v>17.5</v>
      </c>
      <c r="F40">
        <v>4.3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9FC1F-CEF5-4607-B1F0-24366523C106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49</v>
      </c>
      <c r="B2" t="s">
        <v>72</v>
      </c>
      <c r="C2">
        <v>1170</v>
      </c>
      <c r="D2">
        <v>265</v>
      </c>
      <c r="E2">
        <v>1170</v>
      </c>
      <c r="G2">
        <v>1100</v>
      </c>
    </row>
    <row r="3" spans="1:7" x14ac:dyDescent="0.25">
      <c r="A3" t="s">
        <v>49</v>
      </c>
      <c r="B3" t="s">
        <v>39</v>
      </c>
      <c r="C3">
        <v>522</v>
      </c>
      <c r="D3">
        <v>103</v>
      </c>
      <c r="E3">
        <v>44.6</v>
      </c>
      <c r="F3">
        <v>6.7</v>
      </c>
      <c r="G3">
        <v>1200</v>
      </c>
    </row>
    <row r="4" spans="1:7" x14ac:dyDescent="0.25">
      <c r="A4" t="s">
        <v>49</v>
      </c>
      <c r="B4" t="s">
        <v>4</v>
      </c>
      <c r="C4">
        <v>648</v>
      </c>
      <c r="D4">
        <v>199</v>
      </c>
      <c r="E4">
        <v>55.4</v>
      </c>
      <c r="F4">
        <v>6.7</v>
      </c>
      <c r="G4">
        <v>1300</v>
      </c>
    </row>
    <row r="5" spans="1:7" x14ac:dyDescent="0.25">
      <c r="A5" t="s">
        <v>49</v>
      </c>
      <c r="B5" t="s">
        <v>73</v>
      </c>
      <c r="C5">
        <v>81</v>
      </c>
      <c r="D5">
        <v>22</v>
      </c>
      <c r="G5">
        <v>1400</v>
      </c>
    </row>
    <row r="6" spans="1:7" x14ac:dyDescent="0.25">
      <c r="A6" t="s">
        <v>49</v>
      </c>
      <c r="B6" t="s">
        <v>6</v>
      </c>
      <c r="C6">
        <v>122</v>
      </c>
      <c r="D6">
        <v>99</v>
      </c>
      <c r="E6">
        <v>10.4</v>
      </c>
      <c r="F6">
        <v>7.1</v>
      </c>
      <c r="G6">
        <v>1510</v>
      </c>
    </row>
    <row r="7" spans="1:7" x14ac:dyDescent="0.25">
      <c r="A7" t="s">
        <v>49</v>
      </c>
      <c r="B7" t="s">
        <v>7</v>
      </c>
      <c r="C7">
        <v>84</v>
      </c>
      <c r="D7">
        <v>47</v>
      </c>
      <c r="E7">
        <v>7.2</v>
      </c>
      <c r="F7">
        <v>3.4</v>
      </c>
      <c r="G7">
        <v>1515</v>
      </c>
    </row>
    <row r="8" spans="1:7" x14ac:dyDescent="0.25">
      <c r="A8" t="s">
        <v>49</v>
      </c>
      <c r="B8" t="s">
        <v>8</v>
      </c>
      <c r="C8">
        <v>109</v>
      </c>
      <c r="D8">
        <v>63</v>
      </c>
      <c r="E8">
        <v>9.3000000000000007</v>
      </c>
      <c r="F8">
        <v>3.9</v>
      </c>
      <c r="G8">
        <v>1520</v>
      </c>
    </row>
    <row r="9" spans="1:7" x14ac:dyDescent="0.25">
      <c r="A9" t="s">
        <v>49</v>
      </c>
      <c r="B9" t="s">
        <v>9</v>
      </c>
      <c r="C9">
        <v>129</v>
      </c>
      <c r="D9">
        <v>64</v>
      </c>
      <c r="E9">
        <v>11</v>
      </c>
      <c r="F9">
        <v>4.8</v>
      </c>
      <c r="G9">
        <v>1525</v>
      </c>
    </row>
    <row r="10" spans="1:7" x14ac:dyDescent="0.25">
      <c r="A10" t="s">
        <v>49</v>
      </c>
      <c r="B10" t="s">
        <v>10</v>
      </c>
      <c r="C10">
        <v>31</v>
      </c>
      <c r="D10">
        <v>19</v>
      </c>
      <c r="E10">
        <v>2.6</v>
      </c>
      <c r="F10">
        <v>1.5</v>
      </c>
      <c r="G10">
        <v>1530</v>
      </c>
    </row>
    <row r="11" spans="1:7" x14ac:dyDescent="0.25">
      <c r="A11" t="s">
        <v>49</v>
      </c>
      <c r="B11" t="s">
        <v>11</v>
      </c>
      <c r="C11">
        <v>122</v>
      </c>
      <c r="D11">
        <v>54</v>
      </c>
      <c r="E11">
        <v>10.4</v>
      </c>
      <c r="F11">
        <v>4.5999999999999996</v>
      </c>
      <c r="G11">
        <v>1535</v>
      </c>
    </row>
    <row r="12" spans="1:7" x14ac:dyDescent="0.25">
      <c r="A12" t="s">
        <v>49</v>
      </c>
      <c r="B12" t="s">
        <v>12</v>
      </c>
      <c r="C12">
        <v>161</v>
      </c>
      <c r="D12">
        <v>68</v>
      </c>
      <c r="E12">
        <v>13.8</v>
      </c>
      <c r="F12">
        <v>4.3</v>
      </c>
      <c r="G12">
        <v>1540</v>
      </c>
    </row>
    <row r="13" spans="1:7" x14ac:dyDescent="0.25">
      <c r="A13" t="s">
        <v>49</v>
      </c>
      <c r="B13" t="s">
        <v>13</v>
      </c>
      <c r="C13">
        <v>141</v>
      </c>
      <c r="D13">
        <v>53</v>
      </c>
      <c r="E13">
        <v>12.1</v>
      </c>
      <c r="F13">
        <v>3.7</v>
      </c>
      <c r="G13">
        <v>1545</v>
      </c>
    </row>
    <row r="14" spans="1:7" x14ac:dyDescent="0.25">
      <c r="A14" t="s">
        <v>49</v>
      </c>
      <c r="B14" t="s">
        <v>14</v>
      </c>
      <c r="C14">
        <v>50</v>
      </c>
      <c r="D14">
        <v>26</v>
      </c>
      <c r="E14">
        <v>4.3</v>
      </c>
      <c r="F14">
        <v>2.2999999999999998</v>
      </c>
      <c r="G14">
        <v>1550</v>
      </c>
    </row>
    <row r="15" spans="1:7" x14ac:dyDescent="0.25">
      <c r="A15" t="s">
        <v>49</v>
      </c>
      <c r="B15" t="s">
        <v>15</v>
      </c>
      <c r="C15">
        <v>74</v>
      </c>
      <c r="D15">
        <v>39</v>
      </c>
      <c r="E15">
        <v>6.3</v>
      </c>
      <c r="F15">
        <v>3.3</v>
      </c>
      <c r="G15">
        <v>1555</v>
      </c>
    </row>
    <row r="16" spans="1:7" x14ac:dyDescent="0.25">
      <c r="A16" t="s">
        <v>49</v>
      </c>
      <c r="B16" t="s">
        <v>16</v>
      </c>
      <c r="C16">
        <v>66</v>
      </c>
      <c r="D16">
        <v>35</v>
      </c>
      <c r="E16">
        <v>5.6</v>
      </c>
      <c r="F16">
        <v>3</v>
      </c>
      <c r="G16">
        <v>1560</v>
      </c>
    </row>
    <row r="17" spans="1:7" x14ac:dyDescent="0.25">
      <c r="A17" t="s">
        <v>49</v>
      </c>
      <c r="B17" t="s">
        <v>17</v>
      </c>
      <c r="C17">
        <v>68</v>
      </c>
      <c r="D17">
        <v>47</v>
      </c>
      <c r="E17">
        <v>5.8</v>
      </c>
      <c r="F17">
        <v>4.5</v>
      </c>
      <c r="G17">
        <v>1565</v>
      </c>
    </row>
    <row r="18" spans="1:7" x14ac:dyDescent="0.25">
      <c r="A18" t="s">
        <v>49</v>
      </c>
      <c r="B18" t="s">
        <v>18</v>
      </c>
      <c r="C18">
        <v>13</v>
      </c>
      <c r="D18">
        <v>10</v>
      </c>
      <c r="E18">
        <v>1.1000000000000001</v>
      </c>
      <c r="F18">
        <v>0.9</v>
      </c>
      <c r="G18">
        <v>1570</v>
      </c>
    </row>
    <row r="19" spans="1:7" x14ac:dyDescent="0.25">
      <c r="A19" t="s">
        <v>49</v>
      </c>
      <c r="B19" t="s">
        <v>74</v>
      </c>
      <c r="C19">
        <v>34</v>
      </c>
      <c r="D19">
        <v>7</v>
      </c>
      <c r="G19">
        <v>1580</v>
      </c>
    </row>
    <row r="20" spans="1:7" x14ac:dyDescent="0.25">
      <c r="A20" t="s">
        <v>49</v>
      </c>
      <c r="B20" t="s">
        <v>19</v>
      </c>
      <c r="C20">
        <v>1170</v>
      </c>
      <c r="D20">
        <v>265</v>
      </c>
      <c r="E20">
        <v>1170</v>
      </c>
      <c r="G20">
        <v>2100</v>
      </c>
    </row>
    <row r="21" spans="1:7" x14ac:dyDescent="0.25">
      <c r="A21" t="s">
        <v>49</v>
      </c>
      <c r="B21" t="s">
        <v>20</v>
      </c>
      <c r="C21">
        <v>1032</v>
      </c>
      <c r="D21">
        <v>273</v>
      </c>
      <c r="E21">
        <v>88.2</v>
      </c>
      <c r="F21">
        <v>8.8000000000000007</v>
      </c>
      <c r="G21">
        <v>2200</v>
      </c>
    </row>
    <row r="22" spans="1:7" x14ac:dyDescent="0.25">
      <c r="A22" t="s">
        <v>49</v>
      </c>
      <c r="B22" t="s">
        <v>21</v>
      </c>
      <c r="C22">
        <v>138</v>
      </c>
      <c r="D22">
        <v>103</v>
      </c>
      <c r="E22">
        <v>11.8</v>
      </c>
      <c r="F22">
        <v>8.8000000000000007</v>
      </c>
      <c r="G22">
        <v>2300</v>
      </c>
    </row>
    <row r="23" spans="1:7" x14ac:dyDescent="0.25">
      <c r="A23" t="s">
        <v>49</v>
      </c>
      <c r="B23" t="s">
        <v>22</v>
      </c>
      <c r="C23">
        <v>1032</v>
      </c>
      <c r="D23">
        <v>273</v>
      </c>
      <c r="E23">
        <v>88.2</v>
      </c>
      <c r="F23">
        <v>8.8000000000000007</v>
      </c>
      <c r="G23">
        <v>2400</v>
      </c>
    </row>
    <row r="24" spans="1:7" x14ac:dyDescent="0.25">
      <c r="A24" t="s">
        <v>49</v>
      </c>
      <c r="B24" t="s">
        <v>23</v>
      </c>
      <c r="C24">
        <v>425</v>
      </c>
      <c r="D24">
        <v>123</v>
      </c>
      <c r="E24">
        <v>36.299999999999997</v>
      </c>
      <c r="F24">
        <v>12</v>
      </c>
      <c r="G24">
        <v>2500</v>
      </c>
    </row>
    <row r="25" spans="1:7" x14ac:dyDescent="0.25">
      <c r="A25" t="s">
        <v>49</v>
      </c>
      <c r="B25" t="s">
        <v>24</v>
      </c>
      <c r="C25">
        <v>179</v>
      </c>
      <c r="D25">
        <v>79</v>
      </c>
      <c r="E25">
        <v>15.3</v>
      </c>
      <c r="F25">
        <v>6.2</v>
      </c>
      <c r="G25">
        <v>2510</v>
      </c>
    </row>
    <row r="26" spans="1:7" x14ac:dyDescent="0.25">
      <c r="A26" t="s">
        <v>49</v>
      </c>
      <c r="B26" t="s">
        <v>25</v>
      </c>
      <c r="C26">
        <v>53</v>
      </c>
      <c r="D26">
        <v>35</v>
      </c>
      <c r="E26">
        <v>4.5</v>
      </c>
      <c r="F26">
        <v>3</v>
      </c>
      <c r="G26">
        <v>2520</v>
      </c>
    </row>
    <row r="27" spans="1:7" x14ac:dyDescent="0.25">
      <c r="A27" t="s">
        <v>49</v>
      </c>
      <c r="B27" t="s">
        <v>26</v>
      </c>
      <c r="C27">
        <v>8</v>
      </c>
      <c r="D27">
        <v>6</v>
      </c>
      <c r="E27">
        <v>0.7</v>
      </c>
      <c r="F27">
        <v>0.5</v>
      </c>
      <c r="G27">
        <v>2530</v>
      </c>
    </row>
    <row r="28" spans="1:7" x14ac:dyDescent="0.25">
      <c r="A28" t="s">
        <v>49</v>
      </c>
      <c r="B28" t="s">
        <v>75</v>
      </c>
      <c r="C28">
        <v>0</v>
      </c>
      <c r="D28">
        <v>13</v>
      </c>
      <c r="E28">
        <v>0</v>
      </c>
      <c r="F28">
        <v>3.4</v>
      </c>
      <c r="G28">
        <v>2540</v>
      </c>
    </row>
    <row r="29" spans="1:7" x14ac:dyDescent="0.25">
      <c r="A29" t="s">
        <v>49</v>
      </c>
      <c r="B29" t="s">
        <v>27</v>
      </c>
      <c r="C29">
        <v>367</v>
      </c>
      <c r="D29">
        <v>244</v>
      </c>
      <c r="E29">
        <v>31.4</v>
      </c>
      <c r="F29">
        <v>15.8</v>
      </c>
      <c r="G29">
        <v>2550</v>
      </c>
    </row>
    <row r="30" spans="1:7" x14ac:dyDescent="0.25">
      <c r="A30" t="s">
        <v>49</v>
      </c>
      <c r="B30" t="s">
        <v>28</v>
      </c>
      <c r="C30">
        <v>138</v>
      </c>
      <c r="D30">
        <v>103</v>
      </c>
      <c r="E30">
        <v>11.8</v>
      </c>
      <c r="F30">
        <v>8.8000000000000007</v>
      </c>
      <c r="G30">
        <v>2560</v>
      </c>
    </row>
    <row r="31" spans="1:7" x14ac:dyDescent="0.25">
      <c r="A31" t="s">
        <v>49</v>
      </c>
      <c r="B31" t="s">
        <v>29</v>
      </c>
      <c r="C31">
        <v>1170</v>
      </c>
      <c r="D31">
        <v>265</v>
      </c>
      <c r="E31">
        <v>1170</v>
      </c>
      <c r="G31">
        <v>2570</v>
      </c>
    </row>
    <row r="32" spans="1:7" x14ac:dyDescent="0.25">
      <c r="A32" t="s">
        <v>49</v>
      </c>
      <c r="B32" t="s">
        <v>30</v>
      </c>
      <c r="C32">
        <v>468</v>
      </c>
      <c r="D32">
        <v>241</v>
      </c>
      <c r="E32">
        <v>40</v>
      </c>
      <c r="F32">
        <v>14</v>
      </c>
      <c r="G32">
        <v>2580</v>
      </c>
    </row>
    <row r="33" spans="1:7" x14ac:dyDescent="0.25">
      <c r="A33" t="s">
        <v>49</v>
      </c>
      <c r="B33" t="s">
        <v>31</v>
      </c>
      <c r="C33">
        <v>702</v>
      </c>
      <c r="D33">
        <v>148</v>
      </c>
      <c r="E33">
        <v>60</v>
      </c>
      <c r="F33">
        <v>14</v>
      </c>
      <c r="G33">
        <v>2590</v>
      </c>
    </row>
    <row r="34" spans="1:7" x14ac:dyDescent="0.25">
      <c r="A34" t="s">
        <v>49</v>
      </c>
      <c r="B34" t="s">
        <v>32</v>
      </c>
      <c r="C34">
        <v>1170</v>
      </c>
      <c r="D34">
        <v>265</v>
      </c>
      <c r="E34">
        <v>1170</v>
      </c>
      <c r="G34">
        <v>3100</v>
      </c>
    </row>
    <row r="35" spans="1:7" x14ac:dyDescent="0.25">
      <c r="A35" t="s">
        <v>49</v>
      </c>
      <c r="B35" t="s">
        <v>33</v>
      </c>
      <c r="C35">
        <v>1112</v>
      </c>
      <c r="D35">
        <v>256</v>
      </c>
      <c r="E35">
        <v>95</v>
      </c>
      <c r="F35">
        <v>2</v>
      </c>
      <c r="G35">
        <v>3200</v>
      </c>
    </row>
    <row r="36" spans="1:7" x14ac:dyDescent="0.25">
      <c r="A36" t="s">
        <v>49</v>
      </c>
      <c r="B36" t="s">
        <v>34</v>
      </c>
      <c r="C36">
        <v>849</v>
      </c>
      <c r="D36">
        <v>201</v>
      </c>
      <c r="E36">
        <v>72.599999999999994</v>
      </c>
      <c r="F36">
        <v>8.5</v>
      </c>
      <c r="G36">
        <v>3300</v>
      </c>
    </row>
    <row r="37" spans="1:7" x14ac:dyDescent="0.25">
      <c r="A37" t="s">
        <v>49</v>
      </c>
      <c r="B37" t="s">
        <v>35</v>
      </c>
      <c r="C37">
        <v>366</v>
      </c>
      <c r="D37">
        <v>129</v>
      </c>
      <c r="E37">
        <v>31.3</v>
      </c>
      <c r="F37">
        <v>8.8000000000000007</v>
      </c>
      <c r="G37">
        <v>3400</v>
      </c>
    </row>
    <row r="38" spans="1:7" x14ac:dyDescent="0.25">
      <c r="A38" t="s">
        <v>49</v>
      </c>
      <c r="B38" t="s">
        <v>36</v>
      </c>
      <c r="C38">
        <v>58</v>
      </c>
      <c r="D38">
        <v>25</v>
      </c>
      <c r="E38">
        <v>5</v>
      </c>
      <c r="F38">
        <v>2</v>
      </c>
      <c r="G38">
        <v>3500</v>
      </c>
    </row>
    <row r="39" spans="1:7" x14ac:dyDescent="0.25">
      <c r="A39" t="s">
        <v>49</v>
      </c>
      <c r="B39" t="s">
        <v>76</v>
      </c>
      <c r="C39">
        <v>1170</v>
      </c>
      <c r="D39">
        <v>265</v>
      </c>
      <c r="E39">
        <v>1170</v>
      </c>
      <c r="G39">
        <v>3600</v>
      </c>
    </row>
    <row r="40" spans="1:7" x14ac:dyDescent="0.25">
      <c r="A40" t="s">
        <v>49</v>
      </c>
      <c r="B40" t="s">
        <v>37</v>
      </c>
      <c r="C40">
        <v>144</v>
      </c>
      <c r="D40">
        <v>45</v>
      </c>
      <c r="E40">
        <v>12.3</v>
      </c>
      <c r="F40">
        <v>4.4000000000000004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78F13-91CD-4F4E-A3A2-FFCF903D0E55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69</v>
      </c>
      <c r="E1" t="s">
        <v>3</v>
      </c>
      <c r="F1" t="s">
        <v>70</v>
      </c>
      <c r="G1" t="s">
        <v>71</v>
      </c>
    </row>
    <row r="2" spans="1:7" x14ac:dyDescent="0.25">
      <c r="A2" t="s">
        <v>50</v>
      </c>
      <c r="B2" t="s">
        <v>72</v>
      </c>
      <c r="C2">
        <v>47169</v>
      </c>
      <c r="D2">
        <v>2399</v>
      </c>
      <c r="E2">
        <v>47169</v>
      </c>
      <c r="G2">
        <v>1100</v>
      </c>
    </row>
    <row r="3" spans="1:7" x14ac:dyDescent="0.25">
      <c r="A3" t="s">
        <v>50</v>
      </c>
      <c r="B3" t="s">
        <v>39</v>
      </c>
      <c r="C3">
        <v>23518</v>
      </c>
      <c r="D3">
        <v>1330</v>
      </c>
      <c r="E3">
        <v>49.9</v>
      </c>
      <c r="F3">
        <v>1.4</v>
      </c>
      <c r="G3">
        <v>1200</v>
      </c>
    </row>
    <row r="4" spans="1:7" x14ac:dyDescent="0.25">
      <c r="A4" t="s">
        <v>50</v>
      </c>
      <c r="B4" t="s">
        <v>4</v>
      </c>
      <c r="C4">
        <v>23651</v>
      </c>
      <c r="D4">
        <v>1421</v>
      </c>
      <c r="E4">
        <v>50.1</v>
      </c>
      <c r="F4">
        <v>1.4</v>
      </c>
      <c r="G4">
        <v>1300</v>
      </c>
    </row>
    <row r="5" spans="1:7" x14ac:dyDescent="0.25">
      <c r="A5" t="s">
        <v>50</v>
      </c>
      <c r="B5" t="s">
        <v>73</v>
      </c>
      <c r="C5">
        <v>99</v>
      </c>
      <c r="D5">
        <v>6</v>
      </c>
      <c r="G5">
        <v>1400</v>
      </c>
    </row>
    <row r="6" spans="1:7" x14ac:dyDescent="0.25">
      <c r="A6" t="s">
        <v>50</v>
      </c>
      <c r="B6" t="s">
        <v>6</v>
      </c>
      <c r="C6">
        <v>7107</v>
      </c>
      <c r="D6">
        <v>697</v>
      </c>
      <c r="E6">
        <v>15.1</v>
      </c>
      <c r="F6">
        <v>1.1000000000000001</v>
      </c>
      <c r="G6">
        <v>1510</v>
      </c>
    </row>
    <row r="7" spans="1:7" x14ac:dyDescent="0.25">
      <c r="A7" t="s">
        <v>50</v>
      </c>
      <c r="B7" t="s">
        <v>7</v>
      </c>
      <c r="C7">
        <v>5685</v>
      </c>
      <c r="D7">
        <v>522</v>
      </c>
      <c r="E7">
        <v>12.1</v>
      </c>
      <c r="F7">
        <v>0.9</v>
      </c>
      <c r="G7">
        <v>1515</v>
      </c>
    </row>
    <row r="8" spans="1:7" x14ac:dyDescent="0.25">
      <c r="A8" t="s">
        <v>50</v>
      </c>
      <c r="B8" t="s">
        <v>8</v>
      </c>
      <c r="C8">
        <v>5376</v>
      </c>
      <c r="D8">
        <v>586</v>
      </c>
      <c r="E8">
        <v>11.4</v>
      </c>
      <c r="F8">
        <v>1.1000000000000001</v>
      </c>
      <c r="G8">
        <v>1520</v>
      </c>
    </row>
    <row r="9" spans="1:7" x14ac:dyDescent="0.25">
      <c r="A9" t="s">
        <v>50</v>
      </c>
      <c r="B9" t="s">
        <v>9</v>
      </c>
      <c r="C9">
        <v>5364</v>
      </c>
      <c r="D9">
        <v>651</v>
      </c>
      <c r="E9">
        <v>11.4</v>
      </c>
      <c r="F9">
        <v>1.2</v>
      </c>
      <c r="G9">
        <v>1525</v>
      </c>
    </row>
    <row r="10" spans="1:7" x14ac:dyDescent="0.25">
      <c r="A10" t="s">
        <v>50</v>
      </c>
      <c r="B10" t="s">
        <v>10</v>
      </c>
      <c r="C10">
        <v>3577</v>
      </c>
      <c r="D10">
        <v>565</v>
      </c>
      <c r="E10">
        <v>7.6</v>
      </c>
      <c r="F10">
        <v>1.1000000000000001</v>
      </c>
      <c r="G10">
        <v>1530</v>
      </c>
    </row>
    <row r="11" spans="1:7" x14ac:dyDescent="0.25">
      <c r="A11" t="s">
        <v>50</v>
      </c>
      <c r="B11" t="s">
        <v>11</v>
      </c>
      <c r="C11">
        <v>4985</v>
      </c>
      <c r="D11">
        <v>748</v>
      </c>
      <c r="E11">
        <v>10.6</v>
      </c>
      <c r="F11">
        <v>1.5</v>
      </c>
      <c r="G11">
        <v>1535</v>
      </c>
    </row>
    <row r="12" spans="1:7" x14ac:dyDescent="0.25">
      <c r="A12" t="s">
        <v>50</v>
      </c>
      <c r="B12" t="s">
        <v>12</v>
      </c>
      <c r="C12">
        <v>4321</v>
      </c>
      <c r="D12">
        <v>581</v>
      </c>
      <c r="E12">
        <v>9.1999999999999993</v>
      </c>
      <c r="F12">
        <v>1.2</v>
      </c>
      <c r="G12">
        <v>1540</v>
      </c>
    </row>
    <row r="13" spans="1:7" x14ac:dyDescent="0.25">
      <c r="A13" t="s">
        <v>50</v>
      </c>
      <c r="B13" t="s">
        <v>13</v>
      </c>
      <c r="C13">
        <v>3257</v>
      </c>
      <c r="D13">
        <v>653</v>
      </c>
      <c r="E13">
        <v>6.9</v>
      </c>
      <c r="F13">
        <v>1.3</v>
      </c>
      <c r="G13">
        <v>1545</v>
      </c>
    </row>
    <row r="14" spans="1:7" x14ac:dyDescent="0.25">
      <c r="A14" t="s">
        <v>50</v>
      </c>
      <c r="B14" t="s">
        <v>14</v>
      </c>
      <c r="C14">
        <v>1744</v>
      </c>
      <c r="D14">
        <v>384</v>
      </c>
      <c r="E14">
        <v>3.7</v>
      </c>
      <c r="F14">
        <v>0.8</v>
      </c>
      <c r="G14">
        <v>1550</v>
      </c>
    </row>
    <row r="15" spans="1:7" x14ac:dyDescent="0.25">
      <c r="A15" t="s">
        <v>50</v>
      </c>
      <c r="B15" t="s">
        <v>15</v>
      </c>
      <c r="C15">
        <v>1234</v>
      </c>
      <c r="D15">
        <v>290</v>
      </c>
      <c r="E15">
        <v>2.6</v>
      </c>
      <c r="F15">
        <v>0.6</v>
      </c>
      <c r="G15">
        <v>1555</v>
      </c>
    </row>
    <row r="16" spans="1:7" x14ac:dyDescent="0.25">
      <c r="A16" t="s">
        <v>50</v>
      </c>
      <c r="B16" t="s">
        <v>16</v>
      </c>
      <c r="C16">
        <v>2676</v>
      </c>
      <c r="D16">
        <v>496</v>
      </c>
      <c r="E16">
        <v>5.7</v>
      </c>
      <c r="F16">
        <v>1.1000000000000001</v>
      </c>
      <c r="G16">
        <v>1560</v>
      </c>
    </row>
    <row r="17" spans="1:7" x14ac:dyDescent="0.25">
      <c r="A17" t="s">
        <v>50</v>
      </c>
      <c r="B17" t="s">
        <v>17</v>
      </c>
      <c r="C17">
        <v>1254</v>
      </c>
      <c r="D17">
        <v>368</v>
      </c>
      <c r="E17">
        <v>2.7</v>
      </c>
      <c r="F17">
        <v>0.8</v>
      </c>
      <c r="G17">
        <v>1565</v>
      </c>
    </row>
    <row r="18" spans="1:7" x14ac:dyDescent="0.25">
      <c r="A18" t="s">
        <v>50</v>
      </c>
      <c r="B18" t="s">
        <v>18</v>
      </c>
      <c r="C18">
        <v>589</v>
      </c>
      <c r="D18">
        <v>191</v>
      </c>
      <c r="E18">
        <v>1.2</v>
      </c>
      <c r="F18">
        <v>0.4</v>
      </c>
      <c r="G18">
        <v>1570</v>
      </c>
    </row>
    <row r="19" spans="1:7" x14ac:dyDescent="0.25">
      <c r="A19" t="s">
        <v>50</v>
      </c>
      <c r="B19" t="s">
        <v>74</v>
      </c>
      <c r="C19">
        <v>20</v>
      </c>
      <c r="D19">
        <v>1</v>
      </c>
      <c r="G19">
        <v>1580</v>
      </c>
    </row>
    <row r="20" spans="1:7" x14ac:dyDescent="0.25">
      <c r="A20" t="s">
        <v>50</v>
      </c>
      <c r="B20" t="s">
        <v>19</v>
      </c>
      <c r="C20">
        <v>47169</v>
      </c>
      <c r="D20">
        <v>2399</v>
      </c>
      <c r="E20">
        <v>47169</v>
      </c>
      <c r="G20">
        <v>2100</v>
      </c>
    </row>
    <row r="21" spans="1:7" x14ac:dyDescent="0.25">
      <c r="A21" t="s">
        <v>50</v>
      </c>
      <c r="B21" t="s">
        <v>20</v>
      </c>
      <c r="C21">
        <v>45552</v>
      </c>
      <c r="D21">
        <v>2339</v>
      </c>
      <c r="E21">
        <v>96.6</v>
      </c>
      <c r="F21">
        <v>1.4</v>
      </c>
      <c r="G21">
        <v>2200</v>
      </c>
    </row>
    <row r="22" spans="1:7" x14ac:dyDescent="0.25">
      <c r="A22" t="s">
        <v>50</v>
      </c>
      <c r="B22" t="s">
        <v>21</v>
      </c>
      <c r="C22">
        <v>1617</v>
      </c>
      <c r="D22">
        <v>684</v>
      </c>
      <c r="E22">
        <v>3.4</v>
      </c>
      <c r="F22">
        <v>1.4</v>
      </c>
      <c r="G22">
        <v>2300</v>
      </c>
    </row>
    <row r="23" spans="1:7" x14ac:dyDescent="0.25">
      <c r="A23" t="s">
        <v>50</v>
      </c>
      <c r="B23" t="s">
        <v>22</v>
      </c>
      <c r="C23">
        <v>45552</v>
      </c>
      <c r="D23">
        <v>2339</v>
      </c>
      <c r="E23">
        <v>96.6</v>
      </c>
      <c r="F23">
        <v>1.4</v>
      </c>
      <c r="G23">
        <v>2400</v>
      </c>
    </row>
    <row r="24" spans="1:7" x14ac:dyDescent="0.25">
      <c r="A24" t="s">
        <v>50</v>
      </c>
      <c r="B24" t="s">
        <v>23</v>
      </c>
      <c r="C24">
        <v>41494</v>
      </c>
      <c r="D24">
        <v>2159</v>
      </c>
      <c r="E24">
        <v>88</v>
      </c>
      <c r="F24">
        <v>2.2999999999999998</v>
      </c>
      <c r="G24">
        <v>2500</v>
      </c>
    </row>
    <row r="25" spans="1:7" x14ac:dyDescent="0.25">
      <c r="A25" t="s">
        <v>50</v>
      </c>
      <c r="B25" t="s">
        <v>24</v>
      </c>
      <c r="C25">
        <v>3022</v>
      </c>
      <c r="D25">
        <v>955</v>
      </c>
      <c r="E25">
        <v>6.4</v>
      </c>
      <c r="F25">
        <v>1.9</v>
      </c>
      <c r="G25">
        <v>2510</v>
      </c>
    </row>
    <row r="26" spans="1:7" x14ac:dyDescent="0.25">
      <c r="A26" t="s">
        <v>50</v>
      </c>
      <c r="B26" t="s">
        <v>25</v>
      </c>
      <c r="C26">
        <v>5</v>
      </c>
      <c r="D26">
        <v>9</v>
      </c>
      <c r="E26">
        <v>0</v>
      </c>
      <c r="F26">
        <v>0.1</v>
      </c>
      <c r="G26">
        <v>2520</v>
      </c>
    </row>
    <row r="27" spans="1:7" x14ac:dyDescent="0.25">
      <c r="A27" t="s">
        <v>50</v>
      </c>
      <c r="B27" t="s">
        <v>26</v>
      </c>
      <c r="C27">
        <v>431</v>
      </c>
      <c r="D27">
        <v>303</v>
      </c>
      <c r="E27">
        <v>0.9</v>
      </c>
      <c r="F27">
        <v>0.6</v>
      </c>
      <c r="G27">
        <v>2530</v>
      </c>
    </row>
    <row r="28" spans="1:7" x14ac:dyDescent="0.25">
      <c r="A28" t="s">
        <v>50</v>
      </c>
      <c r="B28" t="s">
        <v>75</v>
      </c>
      <c r="C28">
        <v>32</v>
      </c>
      <c r="D28">
        <v>59</v>
      </c>
      <c r="E28">
        <v>0.1</v>
      </c>
      <c r="F28">
        <v>0.1</v>
      </c>
      <c r="G28">
        <v>2540</v>
      </c>
    </row>
    <row r="29" spans="1:7" x14ac:dyDescent="0.25">
      <c r="A29" t="s">
        <v>50</v>
      </c>
      <c r="B29" t="s">
        <v>27</v>
      </c>
      <c r="C29">
        <v>568</v>
      </c>
      <c r="D29">
        <v>315</v>
      </c>
      <c r="E29">
        <v>1.2</v>
      </c>
      <c r="F29">
        <v>0.7</v>
      </c>
      <c r="G29">
        <v>2550</v>
      </c>
    </row>
    <row r="30" spans="1:7" x14ac:dyDescent="0.25">
      <c r="A30" t="s">
        <v>50</v>
      </c>
      <c r="B30" t="s">
        <v>28</v>
      </c>
      <c r="C30">
        <v>1617</v>
      </c>
      <c r="D30">
        <v>684</v>
      </c>
      <c r="E30">
        <v>3.4</v>
      </c>
      <c r="F30">
        <v>1.4</v>
      </c>
      <c r="G30">
        <v>2560</v>
      </c>
    </row>
    <row r="31" spans="1:7" x14ac:dyDescent="0.25">
      <c r="A31" t="s">
        <v>50</v>
      </c>
      <c r="B31" t="s">
        <v>29</v>
      </c>
      <c r="C31">
        <v>47169</v>
      </c>
      <c r="D31">
        <v>2399</v>
      </c>
      <c r="E31">
        <v>47169</v>
      </c>
      <c r="G31">
        <v>2570</v>
      </c>
    </row>
    <row r="32" spans="1:7" x14ac:dyDescent="0.25">
      <c r="A32" t="s">
        <v>50</v>
      </c>
      <c r="B32" t="s">
        <v>30</v>
      </c>
      <c r="C32">
        <v>1696</v>
      </c>
      <c r="D32">
        <v>580</v>
      </c>
      <c r="E32">
        <v>3.6</v>
      </c>
      <c r="F32">
        <v>1.2</v>
      </c>
      <c r="G32">
        <v>2580</v>
      </c>
    </row>
    <row r="33" spans="1:7" x14ac:dyDescent="0.25">
      <c r="A33" t="s">
        <v>50</v>
      </c>
      <c r="B33" t="s">
        <v>31</v>
      </c>
      <c r="C33">
        <v>45473</v>
      </c>
      <c r="D33">
        <v>2307</v>
      </c>
      <c r="E33">
        <v>96.4</v>
      </c>
      <c r="F33">
        <v>1.2</v>
      </c>
      <c r="G33">
        <v>2590</v>
      </c>
    </row>
    <row r="34" spans="1:7" x14ac:dyDescent="0.25">
      <c r="A34" t="s">
        <v>50</v>
      </c>
      <c r="B34" t="s">
        <v>32</v>
      </c>
      <c r="C34">
        <v>47045</v>
      </c>
      <c r="D34">
        <v>2391</v>
      </c>
      <c r="E34">
        <v>47045</v>
      </c>
      <c r="G34">
        <v>3100</v>
      </c>
    </row>
    <row r="35" spans="1:7" x14ac:dyDescent="0.25">
      <c r="A35" t="s">
        <v>50</v>
      </c>
      <c r="B35" t="s">
        <v>33</v>
      </c>
      <c r="C35">
        <v>45786</v>
      </c>
      <c r="D35">
        <v>2448</v>
      </c>
      <c r="E35">
        <v>97.3</v>
      </c>
      <c r="F35">
        <v>1</v>
      </c>
      <c r="G35">
        <v>3200</v>
      </c>
    </row>
    <row r="36" spans="1:7" x14ac:dyDescent="0.25">
      <c r="A36" t="s">
        <v>50</v>
      </c>
      <c r="B36" t="s">
        <v>34</v>
      </c>
      <c r="C36">
        <v>15514</v>
      </c>
      <c r="D36">
        <v>2081</v>
      </c>
      <c r="E36">
        <v>33</v>
      </c>
      <c r="F36">
        <v>3.9</v>
      </c>
      <c r="G36">
        <v>3300</v>
      </c>
    </row>
    <row r="37" spans="1:7" x14ac:dyDescent="0.25">
      <c r="A37" t="s">
        <v>50</v>
      </c>
      <c r="B37" t="s">
        <v>35</v>
      </c>
      <c r="C37">
        <v>33615</v>
      </c>
      <c r="D37">
        <v>2255</v>
      </c>
      <c r="E37">
        <v>71.5</v>
      </c>
      <c r="F37">
        <v>3.7</v>
      </c>
      <c r="G37">
        <v>3400</v>
      </c>
    </row>
    <row r="38" spans="1:7" x14ac:dyDescent="0.25">
      <c r="A38" t="s">
        <v>50</v>
      </c>
      <c r="B38" t="s">
        <v>36</v>
      </c>
      <c r="C38">
        <v>1259</v>
      </c>
      <c r="D38">
        <v>469</v>
      </c>
      <c r="E38">
        <v>2.7</v>
      </c>
      <c r="F38">
        <v>1</v>
      </c>
      <c r="G38">
        <v>3500</v>
      </c>
    </row>
    <row r="39" spans="1:7" x14ac:dyDescent="0.25">
      <c r="A39" t="s">
        <v>50</v>
      </c>
      <c r="B39" t="s">
        <v>76</v>
      </c>
      <c r="C39">
        <v>47045</v>
      </c>
      <c r="D39">
        <v>2391</v>
      </c>
      <c r="E39">
        <v>47045</v>
      </c>
      <c r="G39">
        <v>3600</v>
      </c>
    </row>
    <row r="40" spans="1:7" x14ac:dyDescent="0.25">
      <c r="A40" t="s">
        <v>50</v>
      </c>
      <c r="B40" t="s">
        <v>37</v>
      </c>
      <c r="C40">
        <v>2463</v>
      </c>
      <c r="D40">
        <v>449</v>
      </c>
      <c r="E40">
        <v>5.2</v>
      </c>
      <c r="F40">
        <v>1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4 0 2 e c e 3 - 6 3 e 9 - 4 b 1 0 - 8 9 4 f - 5 c d 6 c c f 7 1 c 3 d "   x m l n s = " h t t p : / / s c h e m a s . m i c r o s o f t . c o m / D a t a M a s h u p " > A A A A A A 0 c A A B Q S w M E F A A C A A g A d W i C W j b j P x + l A A A A 9 w A A A B I A H A B D b 2 5 m a W c v U G F j a 2 F n Z S 5 4 b W w g o h g A K K A U A A A A A A A A A A A A A A A A A A A A A A A A A A A A h Y 8 x D o I w G I W v Q r r T F h g E U s r g K o k J 0 b g 2 p U I j / B h a L H d z 8 E h e Q Y y i b o 7 v e 9 / w 3 v 1 6 Y / n U t d 5 F D U b 3 k K E A U + Q p k H 2 l o c 7 Q a I 9 + j H L O t k K e R K 2 8 W Q a T T q b K U G P t O S X E O Y d d h P u h J i G l A T k U m 1 I 2 q h P o I + v / s q / B W A F S I c 7 2 r z E 8 x E G U 4 C B e J Z g y s l B W a P g a 4 T z 4 2 f 5 A t h 5 b O w 6 K K / B 3 J S N L Z O R 9 g j 8 A U E s D B B Q A A g A I A H V o g l p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B 1 a I J a E 3 f q J g 8 Z A A C 0 3 Q U A E w A c A E Z v c m 1 1 b G F z L 1 N l Y 3 R p b 2 4 x L m 0 g o h g A K K A U A A A A A A A A A A A A A A A A A A A A A A A A A A A A 7 d 1 b j 9 t G m g D Q 9 w D 5 D 0 T P i w P 0 G C 1 R l + 4 d + M H j Z C Y B Z p L Z 2 N k B N g 4 C u c 3 E Q l p S j y 6 e 8 W b z 3 5 e 6 s F W l 5 i 3 h N L A N n L y k P x Z J 8 S u S V a V S H X i V X a + n i 3 n y c v / / 3 h 8 + + m j 1 b r L M 3 i a f f / b F 8 + 9 f T d 7 c Z N + / v F 7 c T u c / v n y X Z e t e 8 i y 5 y d Y f f 5 T k / 7 1 c b J b X W b 7 l x e r 9 0 0 8 X 1 5 t Z N l 8 / + d P 0 J n v 6 Y j F f 5 8 H q y d m L / 3 j 9 z S p b r l 6 v P k z m P 7 7 + a p 5 9 u p y + z 5 L f J 3 9 d z J e L L P n b z W S e / L B Y J n / N 3 k 6 v J z f J i / w C X n + e T W 7 W 7 5 L P / r G Z r j 8 k X 8 x u J 9 f r 5 P l q l a 1 W 2 0 9 Z v f 5 y s V y / y 5 b z / L D 1 c n G 7 u J m u J / P X f / 7 i Z f L 3 x f K n V b 5 / 9 n q 1 v / L V 7 s q f X q / e n 3 1 y / u 2 n 2 c 1 0 N l 1 n y 2 d n 5 2 f n y W f z 6 8 X b f K d n o + H F R e 8 8 + c / N Y p 2 9 X H + 4 y Z 4 d / 3 z 6 5 W K e f f f J + T 7 v 3 5 3 d L h e z v C y v p m z y N k / u L K + E X W U 9 / d u + 5 L D 9 y b 6 K z p N v D 0 c 8 v 7 l 5 m e c 4 W a 6 e r Z e b 8 J R f Z 4 t l f k h + z h e L m 8 1 s H p z z U H T Y / q T k 4 8 9 / P v v v F 6 + e D / N 8 z t 7 e X g y / v 8 h z y a J o F k b 9 q K w f l a V R W R q V D a K y Q V Q 2 j M q G U d k o K h t F Z e O o b B y V X U Z l l 1 H Z V V R 2 F Z b 1 L r I o i s q i e u l F 9 d K L 6 q U X 1 U s v q p d e V C + 9 q F 5 6 U b 3 0 o n r p R f X S i + q l F 9 V L L 6 q X X l Q v v a h e e l G 9 p N F 1 p t F 1 p t F 1 p t F 1 p t F 1 p t F 1 p t F 1 p t F 1 p t F 1 p t F 1 p t F 1 p v F 1 R v c v j e 7 f I D r n I D r n M L r O Y X S d o + i + j 6 L 7 P o r u + y i 6 7 + P o n O P o n O M o 9 3 G U + 2 V 0 z s v 8 n L 8 c X + h Z t v y x 7 G 1 + s Z i 9 m c 6 z 4 m 3 e b 3 y 1 n M x X e S M 4 2 2 9 + 9 e E 2 2 7 7 o 9 x u F 8 + T n n + N X f J 3 v m 6 y z f 6 1 / y c v i 9 7 2 i 6 D Y + L C 8 8 y + a / / + Z l 3 j q e n L u i + d i f I Q j z x M 8 P e S 2 L B F / l 5 / 7 j h 7 v W 9 s n Z / 5 6 F r e u u S f 3 k / O z V Y p 2 3 + b e L 2 8 3 N Z N s H n V X V Y O + 3 V e H J b Y j q r 1 9 d f / 3 q + u v f 1 h x 2 O 2 t R t 3 X N b z + u 2 3 6 X u v 3 r 5 C a r r M / + v 6 M + e 3 G F p t U 1 k 1 Z X a F p T o W m r C q 3 r s 9 K 4 Q t M u F f q n b F Z X p e m / o 0 r 7 c Z U O q u t m U F 2 l g 5 o q H b S q 0 r q u f h B X 6 a B L l b 7 M / p U s t 2 9 + 8 m T 7 u K 6 S 2 2 y Z 9 C 4 u k n 1 d r z 6 p r O 1 B Z W 3 f v y 9 B Y n X j l G G c 2 L B L Y t / M 8 5 Y 7 G S Y f s n y 0 V 5 n E s H U S g z C J u g H V K E 5 i 1 C W J Y b J e J F c N O Y x a 5 z A M c 6 g b + I 3 j H M Z d c u h d b J P o D R q y G L f O Y h R m U T d E v Y y z u O y U x e 5 W 9 J r u x W X r L M Z h F j W D 6 Y u r O I u r L l n 0 d / e i 3 3 Q v r l p n c R l k U T v s v 7 i N C z t l s b s X a V M W v Y v W a V y F a d R 9 Q 4 m H X r 1 O Q 6 9 0 l 8 a g M Y 3 q k V d J x k E e d d + m 4 m F O r 9 M w Z 7 D L Y 9 i Y R / W I p y T l I I + 6 b 3 7 x 6 K L X a X Q x 3 O f R 9 I r 3 q o c Z J S k H e d R 9 S 4 2 7 9 F 6 n L n 2 0 e 8 l H j f e j f Q f e C 3 v w 2 m / U c Q / e 6 9 S D j 3 b 3 Y 9 y Y R / s + v B d 2 4 r X f / u N O v N e p E x / v 8 r h s z K N 9 P 9 4 L O / L a m Y q 4 I + 9 1 6 s g v D 4 O p Z D J / m y z e Z 8 v q V N p 3 5 r 2 w N 6 + b W O n F v X m v U 2 8 + y 9 5 O J / N k 8 m O W P N n l V D 3 M 7 b X v 0 n t h n 1 4 7 E R Q 3 W 2 m n Z u v r y X W W t P 8 a 3 7 5 v 7 4 W d e + 3 c V d x 6 p Z 1 a r 6 / m W f 6 F 5 L r m i 3 P 7 b r 0 X 9 u u 1 M 2 x x u 5 V 2 a r d e / X O R L J b J b L H c Z 1 L 9 y v f b d + 3 9 s G u v n R C M m 6 6 0 U 9 N V 3 I z k S b / 6 D e m 3 7 9 j 7 Y c d e O 3 U Z N 1 x p p 4 b r 7 + / y 0 u r L b 9 + f 9 8 P + v H Z 2 N W 6 s 0 k 6 N 1 R 9 v J t c / b Z + o 5 z 8 s p 9 d 5 s / U 8 v 6 r t H 9 U p t e / a + 2 H X X j c p n M b f Q 9 J O 3 0 O K D J I v 5 v u G O O 9 R n t 9 M V j 9 N k i / z 9 u t 9 z d 1 q 3 9 v 3 w 9 6 + b k 5 7 s H v Y g m h 2 l v z 2 1 F b T u j v T v p P v h 5 1 8 3 b T 7 c B h e / n D Y 6 f L 3 1 Z 9 8 P v n n Z F r c m a + 2 v / Q l t 5 P r 6 Q / T 6 + S L 1 c 1 k O 7 d S n W P 7 3 r 8 f 9 v 4 l P x 8 c g 9 u 4 r N O U 1 2 K W J Y t d T v U d T f u e v x / 2 / H U / d Y z i L 5 C j b n P 3 p x 1 N f T P d v u f v h z 1 / 7 a 8 z c b 8 5 7 t Z v n o x h k i d p d T Z p + 1 F A P x w F 1 P 2 e N I 6 7 z n G n r v P z 6 e p 2 M s / f l 8 U P y V / y f O a L 5 E n + 5 2 T + Y X e v a j J r P y h I w 0 H B / V / D w u g 2 L u y S 2 Z e L d X L M b n n I r j q f 9 s O D t B g e p P l F X t 0 9 d / t o F k W 3 c W G X f F 5 M 3 0 9 v t m 3 d f D G f z l f r 6 X q z f f w m N 9 P / y S + t x Z g 6 b T + C S P t h h q M o i V G U 4 S j O s N O z + P f p + l 3 y b r + k I 8 9 w s 5 z M 8 z H d 9 f Y 7 X P 4 V q D q v X z H F n 4 Z 5 j a N L H 0 d 5 j e O 8 u g 3 s t n n d L q f v J + v s X n 7 V a b U f Q q S D M K 3 L 6 M o v o 7 Q u 4 7 Q 6 D f j 2 a W 3 e 3 O T v V / N N a j + i S I d h N l f R B V 9 F 2 V z F 2 X Q a 6 3 2 5 + C 2 P X v s x R F q M I f r b N v u u E d x H s y i 6 j Q u 7 d 1 Z 3 T c e X v 7 X p a D / G S M d h n v 0 o l X 6 U Z z / O s 9 P k 7 u 5 Z n C R v p 6 v J m z z V 9 Y c g l a + z W X 4 f i / H h v Z U W L 7 O b 7 H p d m c 5 l t G z q 3 g R G v m 3 3 + 3 n + / 8 P P v v l f z b 9 W 5 j v F v / z l G 6 J f 0 f L 4 5 B e p 7 Z b 4 1 5 1 8 y 8 k v J d s t 8 a 8 O + Z a T C f x 8 y 8 l U + P a z 4 0 n l f M v J 9 O x 2 S z z R m W 8 5 m T L M t 9 y f f M s 3 l k x j 5 V v L J 4 T y g r u p l W 1 9 3 5 u k C H b Y j S P z e P / F O f + j + i t o X t j 8 Z W 6 7 0 + 5 r U f 7 H r / i C s b 3 h J 2 P 1 s i s v r r Z 0 / J h v b x y J b a + q f E y T l 7 Q e H W z r q 7 6 f L f a o 7 L H u d j h p + 3 c X W H / i X 9 k e F Z 8 U v d n B 6 q l v 5 r f T 9 7 s 1 j h U v 9 2 G H X e n x F S 9 v E b a r H / Y v + n a t w / P 1 e j l 9 s 9 k / W P 8 1 u d l k U Z M y n 8 z K F 2 F u C 4 6 f V H W B 5 z / / H H / C X y Z v s p u z X 4 L c n r 9 9 u / u E / G n d V 8 7 h 4 O O H 5 X v s N z 2 5 f 0 X b R 2 K z W i + 2 L W 4 2 u c 7 v x w / J t 7 s P + S 4 / / n 4 7 l u S X N 0 9 6 2 0 Y q u 1 l l J 7 v v m r j D L v 3 y X Q 6 t 3 2 G n t H y n 5 o b x c P y g / P i 4 z T z s O + y V 7 h s 1 p 3 e 7 D s t 2 P W l p i 5 3 7 p e c 9 a Y T v d i 4 9 8 0 n 7 X O y c l p 7 5 p O m + 2 7 n 0 z C e t e r H z o P T M J w 3 + 3 c 6 l Z z 7 p C 4 q d h 6 V n P u k m 7 n Y u P f N J D 1 L s P C o 9 8 0 n n c r d z 6 Z n v 9 z v F / u P S k 5 d 0 S c U B l 6 U H l P d W + 2 P 6 F W / N X U d 2 2 K 3 i z b n f x x 3 2 r 3 i J o u 7 v s G v F + 7 L v G Q / 7 D M v 3 q e 4 0 i + P K 3 6 / m / r Q 4 v v w 9 2 n e 1 x T 7 l b 8 S v 6 I W L E 5 W / A K c d d L F 3 + U N d 3 n c X x 5 Q / r q X d e n F I + U P Y 2 O M X h 5 c / k h W D g e K g q 9 K D W o 8 T 9 q d J K x 7 t h i H E 4 e C K B 7 5 + d H E 4 t u L h L x 1 4 H A 6 p e A l q x y S H Q y v e j V 8 5 X D m c b F R z 6 d F I 5 r D / u N h / v r m 5 O a y 5 n G 9 m b 7 J l 5 Y i j V z 3 k q B w 3 b M c c d 2 O C / I 1 Y r r / a L h u P B h 0 v b / M L O x y Q v P m Q 3 H 3 x C r 4 v b X e p G n f 0 j q O l 8 2 S 3 Z 3 7 s / p C m b 3 I v V u 8 / 2 Q 7 B d k c / P Z 7 o a f / 4 Z 3 r 8 c x C O A 0 + u o l 9 d O 9 U J b q s n + O z P 8 v s 8 y x / Q s 1 + O F 9 X f f 9 1 b / j i d b 9 / Z z 5 b L x T I s 3 1 3 e 3 7 L l d T Z f h 9 s H w f b k 3 v F B H n 9 e L j a 3 e R 5 f L / 4 Z D C p 3 W + / X d T 8 e s W 7 v 7 m K T f / B h w P d 9 s X p 3 e 4 7 k 2 9 1 + z 7 Z P 2 C 7 e r u k 9 T 3 Y P 5 7 P 9 3 0 X C p / u c X O 9 p 8 S G t i s 1 N R 9 8 9 h c / 2 D / x 3 0 c O Y F 9 6 r j O 3 G J y c 1 t b 1 1 x V f 0 3 d m e P l / l n 7 4 F W / n 5 P v 5 o O i 8 7 5 R 8 + / u j j A r L 9 L h 8 D X l 3 s 3 i p w D V w r W c 0 O r t 1 F 4 F q L p R X g 2 q a R t I B r 4 B q 4 B q 6 B a + A a u A a u g W v g W l w I r o F r 4 F o Q g W v g G r j W N B E E r o F r M 3 C t Z u o S X A P X w D V w r Q j A N X A N X A P X w D V w D V w D 1 8 C 1 M B V w D V w D 1 8 A 1 c A 1 c A 9 f A N X A N X A P X w D V w D V w D 1 8 C 1 h 4 J r + R k D m R a f + O d D z R z K v / v l 2 1 0 t f r c 7 5 s W 7 y X w 7 G b B d g 3 2 8 h I o F 2 v s T b K / l 7 t m J X u b d A 3 F 6 9 8 / z 7 n M 9 G j z d n m S 3 Q / H 4 3 D + 0 6 g G K 9 y y g 3 s n F 3 1 N 6 P U q P 0 q t a u k / p 3 U W U X o t 1 J J T e p t H v U H q U H q V H 6 V F 6 l B 6 l R + l R e p R e X E j p U X q U X h B R e p Q e p d c 0 E U T p U X o z S q 9 m 6 p L S o / Q o P U q v C C g 9 S o / S o / Q o P U q P 0 q P 0 K L 0 w F U q P 0 q P 0 K D 1 K j 9 K j 9 C g 9 S o / S o / Q o P U q P 0 q P 0 K L 2 H V n q 9 B q X X 6 6 r 0 e o 9 I 6 a W U H q V 3 j C i 9 F u s f K b 3 y d S S U 3 q b R 7 1 B 6 l B 6 l R + l R e p Q e p U f p U X q U X l x I 6 V F 6 l F 4 Q U X q U H q X X N B F E 6 V F 6 M 0 q v Z u q S 0 q P 0 K D 1 K r w g o P U q P 0 q P 0 K D 1 K j 9 K j 9 C i 9 M B V K j 9 K j 9 C g 9 S o / S o / Q o P U q P 0 q P 0 K D 1 K j 9 K j 9 C i 9 B 1 d 6 a Y P S S 7 s q v f T R K L 3 9 + g R K j 9 I r W b p P 6 d 1 F l F 6 L d S S U 3 q b R 7 1 B 6 l B 6 l R + l R e p Q e p U f p U X q U X l x I 6 V F 6 l F 4 Q U X q U H q X X N B F E 6 V F 6 M 0 q v Z u q S 0 q P 0 K D 1 K r w g o P U q P 0 q P 0 K D 1 K j 9 K j 9 C i 9 M B V K j 9 K j 9 C g 9 S o / S o / Q o P U q P 0 q P 0 K D 1 K j 9 K j 9 C i 9 h 1 Z 6 + 9 / k q 5 V e X t 5 N 6 e 1 + / n 4 k S s + / p U f p V S 3 d p / T u I k q v x T o S S m / T 6 H c o P U q P 0 q P 0 K D 1 K j 9 K j 9 C g 9 S i 8 u p P Q o P U o v i C g 9 S o / S a 5 o I o v Q o v R m l V z N 1 S e l R e p Q e p V c E l B 6 l R + l R e p Q e p U f p U X q U X p g K p U f p U X q U H q V H 6 V F 6 l B 6 l R + l R e p Q e p U f p U X q U 3 o M r v Y Z / S 6 / f 9 d / S 6 z + i f 0 t v T O l R e s e I 0 m u x / p H S K 1 9 H Q u l t G v 0 O p U f p U X q U H q V H 6 V F 6 l B 6 l R + n F h Z Q e p U f p B R G l R + l R e k 0 T Q Z Q e p T e j 9 G q m L i k 9 S o / S o / S K g N K j 9 C g 9 S o / S o / Q o P U q P 0 g t T o f Q o P U q P 0 q P 0 K D 1 K j 9 K j 9 C g 9 S o / S o / Q o P U q P 0 n t w p T d u U H r j r k p v / G i U 3 n 7 + n t K j 9 E q W 7 l N 6 d x G l 1 2 I d C a W 3 a f Q 7 l B 6 l R + l R e p Q e p U f p U X q U H q U X F 1 J 6 l B 6 l F 0 S U H q V H 6 T V N B F F 6 l N 6 M 0 q u Z u q T 0 K D 1 K j 9 I r A k q P 0 q P 0 K D 1 K j 9 K j 9 C g 9 S i 9 M h d K j 9 C g 9 S o / S o / Q o P U q P 0 q P 0 K D 1 K j 9 K j 9 C g 9 S u + h l d 5 + z r p a 6 e X l 3 Z T e b m b 4 c S i 9 Y Z / S o / S O E a X X Y v 0 j p V e + j o T S 2 z T 6 H U q P 0 q P 0 K D 1 K j 9 K j 9 C g 9 S o / S i w s p P U q P 0 g s i S o / S o / S a J o I o P U p v R u n V T F 1 S e p Q e p U f p F Q G l R + l R e p Q e p U f p U X q U H q U X p k L p U X q U H q V H 6 V F 6 l B 6 l R + l R e p Q e p U f p U X q U H q X 3 0 E p v L 9 O q l V 5 e 3 k 3 p D f u P R + k N K D 1 K 7 x h R e i 3 W P 1 J 6 5 e t I K L 1 N o 9 + h 9 C g 9 S o / S o / Q o P U q P 0 q P 0 K L 2 4 k N K j 9 C i 9 I K L 0 K D 1 K r 2 k i i N K j 9 G a U X s 3 U J a V H 6 V F 6 l F 4 R U H q U H q V H 6 V F 6 l B 6 l R + l R e m E q l B 6 l R + l R e p Q e p U f p U X q U H q V H 6 V F 6 l B 6 l R + l R e g + u 9 A Y N S m / Q V e k N H o / S G 1 F 6 l N 4 x o v R a r H + k 9 M r X k V B 6 m 0 a / Q + l R e p Q e p U f p U X q U H q V H 6 V F 6 c S G l R + l R e k F E 6 V F 6 l F 7 T R B C l R + n N K L 2 a q U t K j 9 K j 9 C i 9 I q D 0 K D 1 K j 9 K j 9 C g 9 S o / S o / T C V C g 9 S o / S o / Q o P U q P 0 q P 0 K D 1 K j 9 K j 9 C g 9 S o / S o / Q e X O m N G p T e q K v S G z 0 a p T e 6 o P Q o v W N E 6 b V Y / 0 j p l a 8 j o f Q 2 j X 6 H 0 q P 0 K D 1 K j 9 K j 9 C g 9 S o / S o / T i Q k q P 0 q P 0 g o j S o / Q o v a a J I E q P 0 p t R e j V T l 5 Q e p U f p U X p F Q O l R e p Q e p U f p U X q U H q V H 6 Y W p U H q U H q V H 6 V F 6 l B 6 l R + l R e p Q e p U f p U X q U H q V H 6 T 2 0 0 t v L t G q l l 5 d 3 U 3 q j i 8 e j 9 P q U H q V 3 j C i 9 F u s f K b 3 y d S S U 3 q b R 7 1 B 6 l B 6 l R + l R e p Q e p U f p U X q U X l x I 6 V F 6 l F 4 Q U X q U H q X X N B F E 6 V F 6 M 0 q v Z u q S 0 q P 0 K D 1 K r w g o P U q P 0 q P 0 K D 1 K j 9 K j 9 C i 9 M B V K j 9 K j 9 C g 9 S o / S o / Q o P U q P 0 q P 0 K D 1 K j 9 K j 9 C i 9 B 1 d 6 / Q a l 1 + + q 9 P q P R + k N K D 1 K 7 x h R e i 3 W P 1 J 6 5 e t I K L 1 N o 9 + h 9 C g 9 S o / S o / Q o P U q P 0 q P 0 K L 2 4 k N K j 9 C i 9 I K L 0 K D 1 K r 2 k i i N K j 9 G a U X s 3 U J a V H 6 V F 6 l F 4 R U H q U H q V H 6 V F 6 l B 6 l R + l R e m E q l B 6 l R + l R e p Q e p U f p U X q U H q V H 6 V F 6 l B 6 l R + l R e g + u 9 A Y N S m / Q V e k N H o / S G 1 J 6 l N 4 x o v R a r H + k 9 M r X k V B 6 m 0 a / Q + l R e p Q e p U f p U X q U H q V H 6 V F 6 c S G l R + l R e k F E 6 V F 6 l F 7 T R B C l R + n N K L 2 a q U t K j 9 K j 9 C i 9 I q D 0 K D 1 K j 9 K j 9 C g 9 S o / S o / T C V C g 9 S o / S o / Q o P U q P 0 q P 0 K D 1 K j 9 K j 9 C g 9 S o / S o / Q e X O k N G 5 T e s K v S G z 4 e p X d J 6 V F 6 x 4 j S a 7 H + k d I r X 0 d C 6 W 0 a / Q 6 l R + l R e p Q e p U f p U X q U H q V H 6 c W F l B 6 l R + k F E a V H 6 V F 6 T R N B l B 6 l N 6 P 0 a q Y u K T 1 K j 9 K j 9 I q A 0 q P 0 K D 1 K j 9 K j 9 C g 9 S o / S C 1 O h 9 C g 9 S o / S o / Q o P U q P 0 q P 0 K D 1 K j 9 K j 9 C g 9 S o / S e 3 C l d 9 m g 9 C 6 7 K r 3 L R 6 P 0 x h e U H q V 3 j C i 9 F u s f K b 3 y d S S U 3 q b R 7 1 B 6 l B 6 l R + l R e p Q e p U f p U X q U X l x I 6 V F 6 l F 4 Q U X q U H q X X N B F E 6 V F 6 M 0 q v Z u q S 0 q P 0 K D 1 K r w g o P U q P 0 q P 0 K D 1 K j 9 K j 9 C i 9 M B V K j 9 K j 9 C g 9 S o / S o / Q o P U q P 0 q P 0 K D 1 K j 9 K j 9 C i 9 h 1 Z 6 e 5 l W r f T y 8 m 5 K b 3 z x e J T e g N K j 9 I 4 R p d d i / S O l V 7 6 O h N L b N P o d S o / S o / Q o P U q P 0 q P 0 K D 1 K j 9 K L C y k 9 S o / S C y J K j 9 K j 9 J o m g i g 9 S m 9 G 6 d V M X V J 6 l B 6 l R + k V A a V H 6 V F 6 l B 6 l R + l R e p Q e p R e m Q u l R e p Q e p U f p U X q U H q V H 6 V F 6 l B 6 l R + l R e p Q e p f f g S m / Q o P Q G X Z X e 4 P E o v R G l R + k d I 0 q v x f p H S q 9 8 H Q m l t 2 n 0 O 5 Q e p U f p U X q U H q V H 6 V F 6 l B 6 l F x d S e p Q e p R d E l B 6 l R + k 1 T Q R R e p T e j N K r m b q k 9 C g 9 S o / S K w J K j 9 K j 9 C g 9 S o / S o / Q o P U o v T I X S o / Q o P U q P 0 q P 0 K D 1 K j 9 K j 9 C g 9 S o / S o / Q o P U r v w Z X e q E H p j b o q v d H j U X p j S o / S O 0 a U X o v 1 j 5 R e + T o S S m / T 6 H c o P U q P 0 q P 0 K D 1 K j 9 K j 9 C g 9 S i 8 u p P Q o P U o v i C g 9 S o / S a 5 o I o v Q o v R m l V z N 1 S e l R e p Q e p V c E l B 6 l R + l R e p Q e p U f p U X q U X p g K p U f p U X q U H q V H 6 V F 6 l B 6 l R + l R e p Q e p U f p U X q U 3 o M r v X G D 0 h t 3 V X r j R 6 P 0 L i 8 o P U r v G F F 6 L d Y / U n r l 6 0 g o v U 2 j 3 6 H 0 K D 1 K j 9 K j 9 C g 9 S o / S o / Q o v b i Q 0 q P 0 K L 0 g o v Q o P U q v a S K I 0 q P 0 Z p R e z d Q l p U f p U X q U X h F Q e p Q e p U f p U X q U H q V H 6 V F 6 Y S q U H q V H 6 V F 6 l B 6 l R + l R e p Q e p U f p U X q U H q V H 6 V F 6 D 6 3 0 9 j K t W u n l 5 d 2 U 3 u X F 4 1 F 6 K a V H 6 R 0 j S q / F + k d K r 3 w d C a W 3 a f Q 7 l B 6 l R + l R e p Q e p U f p U X q U H q U X F 1 J 6 l B 6 l F 0 S U H q V H 6 T V N B F F 6 l N 6 M 0 q u Z u q T 0 K D 1 K j 9 I r A k q P 0 q P 0 K D 1 K j 9 K j 9 C g 9 S i 9 M h d K j 9 C g 9 S o / S o / Q o P U q P 0 q P 0 K D 1 K j 9 K j 9 C g 9 S u / B l V 7 a o P T S r k o v f T x K b 0 D p U X r H i N J r s f 6 R 0 i t f R 0 L p b R r 9 D q V H 6 V F 6 l B 6 l R + l R e p Q e p U f p x Y W U H q V H 6 Q U R p U f p U X p N E 0 G U H q U 3 o / R q p i 4 p P U q P 0 q P 0 i o D S o / Q o P U q P 0 q P 0 K D 1 K j 9 I L U 6 H 0 K D 1 K j 9 K j 9 C g 9 S o / S o / Q o P U q P 0 q P 0 K D 1 K j 9 J 7 c K U 3 a F B 6 g 6 5 K b / B 4 l N 6 I 0 q P 0 j h G l 1 2 L 9 I 6 V X v o 6 E 0 t s 0 + h 1 K j 9 K j 9 C g 9 S o / S o / Q o P U q P 0 o s L K T 1 K j 9 I L I k q P 0 q P 0 m i a C K D 1 K b 0 b p 1 U x d U n q U H q V H 6 R U B p U f p U X q U H q V H 6 V F 6 l B 6 l F 6 Z C 6 V F 6 l B 6 l R + l R e p Q e p U f p U X q U H q V H 6 V F 6 l B 6 l 9 + B K b 9 S g 9 E Z d l d 7 o 8 S i 9 K 0 q P 0 j t G l F 6 L 9 Y + U X v k 6 E k p v 0 + h 3 K D 1 K j 9 K j 9 C g 9 S o / S o / Q o P U o v L q T 0 K D 1 K L 4 g o P U q P 0 m u a C K L 0 K L 0 Z p V c z d U n p U X q U H q V X B J Q e p U f p U X q U H q V H 6 V F 6 l F 6 Y C q V H 6 V F 6 l B 6 l R + l R e p Q e p U f p U X q U H q V H 6 V F 6 l N 6 D K 7 2 r B q V 3 1 V X p X T 0 a p X e V U n q U 3 j G i 9 F q s f 6 T 0 y t e R U H q b R r 9 D 6 V F 6 l B 6 l R + l R e p Q e p U f p U X p x I a V H 6 V F 6 Q U T p U X q U X t N E E K V H 6 c 0 o v Z q p S 0 q P 0 q P 0 K L 0 i o P Q o P U q P 0 q P 0 K D 1 K j 9 K j 9 M J U K D 1 K j 9 K j 9 C g 9 S o / S o / Q o P U q P 0 q P 0 K D 1 K j 9 K j 9 B 5 a 6 e 1 l W r X S y 8 u 7 K b 2 r 9 P E o v Q G l R + k d I 0 q v x f p H S q 9 8 H Q m l t 2 n 0 O 5 Q e p U f p U X q U H q V H 6 V F 6 l B 6 l F x d S e p Q e p R d E l B 6 l R + k 1 T Q R R e p T e j N K r m b q k 9 C g 9 S o / S K w J K j 9 K j 9 C g 9 S o / S o / Q o P U o v T I X S o / Q o P U q P 0 q P 0 K D 1 K j 9 K j 9 C g 9 S o / S o / Q o P U r v w Z X e o E H p D b o q v c H / W 6 X 3 f 1 B L A Q I t A B Q A A g A I A H V o g l o 2 4 z 8 f p Q A A A P c A A A A S A A A A A A A A A A A A A A A A A A A A A A B D b 2 5 m a W c v U G F j a 2 F n Z S 5 4 b W x Q S w E C L Q A U A A I A C A B 1 a I J a U 3 I 4 L J s A A A D h A A A A E w A A A A A A A A A A A A A A A A D x A A A A W 0 N v b n R l b n R f V H l w Z X N d L n h t b F B L A Q I t A B Q A A g A I A H V o g l o T d + o m D x k A A L T d B Q A T A A A A A A A A A A A A A A A A A N k B A A B G b 3 J t d W x h c y 9 T Z W N 0 a W 9 u M S 5 t U E s F B g A A A A A D A A M A w g A A A D U b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Y I B A A A A A A A F A g E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0 h F S U F f V G F i b G V f U 2 N v c G l u Z 1 N o Z W V 0 M T w v S X R l b V B h d G g + P C 9 J d G V t T G 9 j Y X R p b 2 4 + P F N 0 Y W J s Z U V u d H J p Z X M + P E V u d H J 5 I F R 5 c G U 9 I k J 1 Z m Z l c k 5 l e H R S Z W Z y Z X N o I i B W Y W x 1 Z T 0 i b D E i I C 8 + P E V u d H J 5 I F R 5 c G U 9 I k Z p b G x F b m F i b G V k I i B W Y W x 1 Z T 0 i b D E i I C 8 + P E V u d H J 5 I F R 5 c G U 9 I k Z p b G x l Z E N v b X B s Z X R l U m V z d W x 0 V G 9 X b 3 J r c 2 h l Z X Q i I F Z h b H V l P S J s M S I g L z 4 8 R W 5 0 c n k g V H l w Z T 0 i R m l s b F R h c m d l d E 5 h b W V D d X N 0 b 2 1 p e m V k I i B W Y W x 1 Z T 0 i b D E i I C 8 + P E V u d H J 5 I F R 5 c G U 9 I k l z U H J p d m F 0 Z S I g V m F s d W U 9 I m w w I i A v P j x F b n R y e S B U e X B l P S J R d W V y e U l E I i B W Y W x 1 Z T 0 i c 2 Q z Z G M 5 N T M 2 L T g 2 Z D E t N G Z l O C 1 h Z W N j L T g 4 O G J l N 2 M z Z G E w M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F c n J v c k N v d W 5 0 I i B W Y W x 1 Z T 0 i b D A i I C 8 + P E V u d H J 5 I F R 5 c G U 9 I k 5 h b W V V c G R h d G V k Q W Z 0 Z X J G a W x s I i B W Y W x 1 Z T 0 i b D A i I C 8 + P E V u d H J 5 I F R 5 c G U 9 I k Z p b G x D b 2 x 1 b W 5 O Y W 1 l c y I g V m F s d W U 9 I n N b J n F 1 b 3 Q 7 W k N U Q T U m c X V v d D t d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N v d m V y e V R h c m d l d F N o Z W V 0 I i B W Y W x 1 Z T 0 i c 0 h F S U F f V G F i b G V f U 2 N v c G l u Z 1 N o Z W V 0 M S I g L z 4 8 R W 5 0 c n k g V H l w Z T 0 i R m l s b E N v b H V t b l R 5 c G V z I i B W Y W x 1 Z T 0 i c 0 J n P T 0 i I C 8 + P E V u d H J 5 I F R 5 c G U 9 I k Z p b G x M Y X N 0 V X B k Y X R l Z C I g V m F s d W U 9 I m Q y M D I 1 L T A 0 L T A y V D E 3 O j A y O j U 4 L j Q y N T Y 2 N j h a I i A v P j x F b n R y e S B U e X B l P S J G a W x s V G 9 E Y X R h T W 9 k Z W x F b m F i b G V k I i B W Y W x 1 Z T 0 i b D A i I C 8 + P E V u d H J 5 I F R 5 c G U 9 I k Z p b G x U Y X J n Z X Q i I F Z h b H V l P S J z X z E 0 O D k 4 X y I g L z 4 8 R W 5 0 c n k g V H l w Z T 0 i R m l s b E 9 i a m V j d F R 5 c G U i I F Z h b H V l P S J z V G F i b G U i I C 8 + P E V u d H J 5 I F R 5 c G U 9 I k Z p b G x F c n J v c k N v Z G U i I F Z h b H V l P S J z V W 5 r b m 9 3 b i I g L z 4 8 R W 5 0 c n k g V H l w Z T 0 i R m l s b E N v d W 5 0 I i B W Y W x 1 Z T 0 i b D I 2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h F S U F f V G F i b G V f U 2 N v c G l u Z 1 N o Z W V 0 M S 9 B d X R v U m V t b 3 Z l Z E N v b H V t b n M x L n t a Q 1 R B N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I R U l B X 1 R h Y m x l X 1 N j b 3 B p b m d T a G V l d D E v Q X V 0 b 1 J l b W 9 2 Z W R D b 2 x 1 b W 5 z M S 5 7 W k N U Q T U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h F S U F f V G F i b G V f U 2 N v c G l u Z 1 N o Z W V 0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b 3 J 0 Z W Q l M j B S b 3 d z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F 1 Z X J 5 R 3 J v d X B z I i B W Y W x 1 Z T 0 i c 0 F B Q U F B Q T 0 9 I i A v P j x F b n R y e S B U e X B l P S J S Z W x h d G l v b n N o a X B z I i B W Y W x 1 Z T 0 i c 0 F B Q U F B Q T 0 9 I i A v P j x F b n R y e S B U e X B l P S J S d W 5 C Y W N r Z 3 J v d W 5 k Q W 5 h b H l z a X M i I F Z h b H V l P S J z R m F s c 2 U i I C 8 + P C 9 T d G F i b G V F b n R y a W V z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F j Z j g 2 N z A 5 L T Z h Z G U t N D U w N S 0 5 O D I 0 L T g w M W F k O T c 4 Y 2 Y 3 M C I g L z 4 8 R W 5 0 c n k g V H l w Z T 0 i R m l s b F R h c m d l d C I g V m F s d W U 9 I n N U Y W J s Z V 9 F e H R l c m 5 h b E R h d G F f M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M l Q x N z o w M z o y M i 4 5 N z M 2 N z M 1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k w M S 9 B d X R v U m V t b 3 Z l Z E N v b H V t b n M x L n t a Q 1 R B N S w w f S Z x d W 9 0 O y w m c X V v d D t T Z W N 0 a W 9 u M S 8 x M D k w M S 9 B d X R v U m V t b 3 Z l Z E N v b H V t b n M x L n t M Y W J l b C w x f S Z x d W 9 0 O y w m c X V v d D t T Z W N 0 a W 9 u M S 8 x M D k w M S 9 B d X R v U m V t b 3 Z l Z E N v b H V t b n M x L n t F c 3 R p b W F 0 Z S w y f S Z x d W 9 0 O y w m c X V v d D t T Z W N 0 a W 9 u M S 8 x M D k w M S 9 B d X R v U m V t b 3 Z l Z E N v b H V t b n M x L n t N Y X J n a W 4 g b 2 Y g R X J y b 3 I s M 3 0 m c X V v d D s s J n F 1 b 3 Q 7 U 2 V j d G l v b j E v M T A 5 M D E v Q X V 0 b 1 J l b W 9 2 Z W R D b 2 x 1 b W 5 z M S 5 7 U G V y Y 2 V u d C w 0 f S Z x d W 9 0 O y w m c X V v d D t T Z W N 0 a W 9 u M S 8 x M D k w M S 9 B d X R v U m V t b 3 Z l Z E N v b H V t b n M x L n t Q Z X J j Z W 5 0 I E 1 h c m d p b i B v Z i B F c n J v c i w 1 f S Z x d W 9 0 O y w m c X V v d D t T Z W N 0 a W 9 u M S 8 x M D k w M S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5 M D E v Q X V 0 b 1 J l b W 9 2 Z W R D b 2 x 1 b W 5 z M S 5 7 W k N U Q T U s M H 0 m c X V v d D s s J n F 1 b 3 Q 7 U 2 V j d G l v b j E v M T A 5 M D E v Q X V 0 b 1 J l b W 9 2 Z W R D b 2 x 1 b W 5 z M S 5 7 T G F i Z W w s M X 0 m c X V v d D s s J n F 1 b 3 Q 7 U 2 V j d G l v b j E v M T A 5 M D E v Q X V 0 b 1 J l b W 9 2 Z W R D b 2 x 1 b W 5 z M S 5 7 R X N 0 a W 1 h d G U s M n 0 m c X V v d D s s J n F 1 b 3 Q 7 U 2 V j d G l v b j E v M T A 5 M D E v Q X V 0 b 1 J l b W 9 2 Z W R D b 2 x 1 b W 5 z M S 5 7 T W F y Z 2 l u I G 9 m I E V y c m 9 y L D N 9 J n F 1 b 3 Q 7 L C Z x d W 9 0 O 1 N l Y 3 R p b 2 4 x L z E w O T A x L 0 F 1 d G 9 S Z W 1 v d m V k Q 2 9 s d W 1 u c z E u e 1 B l c m N l b n Q s N H 0 m c X V v d D s s J n F 1 b 3 Q 7 U 2 V j d G l v b j E v M T A 5 M D E v Q X V 0 b 1 J l b W 9 2 Z W R D b 2 x 1 b W 5 z M S 5 7 U G V y Y 2 V u d C B N Y X J n a W 4 g b 2 Y g R X J y b 3 I s N X 0 m c X V v d D s s J n F 1 b 3 Q 7 U 2 V j d G l v b j E v M T A 5 M D E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k w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w M S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w M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D E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D E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w M S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D E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w M S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D E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w M S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w M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w M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A x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w M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w M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D E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D E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w M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D E v M T A 5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w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z c x N T M 3 M z I t M D g w O S 0 0 N j A y L W E 1 N j Y t M G U 2 N D E 0 M D J l M T c 5 I i A v P j x F b n R y e S B U e X B l P S J G a W x s V G F y Z 2 V 0 I i B W Y W x 1 Z T 0 i c 1 R h Y m x l X 0 V 4 d G V y b m F s R G F 0 Y V 8 x N C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M l Q x N z o w M z o y M y 4 w M j U 0 N T c 5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k x M S 9 B d X R v U m V t b 3 Z l Z E N v b H V t b n M x L n t a Q 1 R B N S w w f S Z x d W 9 0 O y w m c X V v d D t T Z W N 0 a W 9 u M S 8 x M D k x M S 9 B d X R v U m V t b 3 Z l Z E N v b H V t b n M x L n t M Y W J l b C w x f S Z x d W 9 0 O y w m c X V v d D t T Z W N 0 a W 9 u M S 8 x M D k x M S 9 B d X R v U m V t b 3 Z l Z E N v b H V t b n M x L n t F c 3 R p b W F 0 Z S w y f S Z x d W 9 0 O y w m c X V v d D t T Z W N 0 a W 9 u M S 8 x M D k x M S 9 B d X R v U m V t b 3 Z l Z E N v b H V t b n M x L n t N Y X J n a W 4 g b 2 Y g R X J y b 3 I s M 3 0 m c X V v d D s s J n F 1 b 3 Q 7 U 2 V j d G l v b j E v M T A 5 M T E v Q X V 0 b 1 J l b W 9 2 Z W R D b 2 x 1 b W 5 z M S 5 7 U G V y Y 2 V u d C w 0 f S Z x d W 9 0 O y w m c X V v d D t T Z W N 0 a W 9 u M S 8 x M D k x M S 9 B d X R v U m V t b 3 Z l Z E N v b H V t b n M x L n t Q Z X J j Z W 5 0 I E 1 h c m d p b i B v Z i B F c n J v c i w 1 f S Z x d W 9 0 O y w m c X V v d D t T Z W N 0 a W 9 u M S 8 x M D k x M S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5 M T E v Q X V 0 b 1 J l b W 9 2 Z W R D b 2 x 1 b W 5 z M S 5 7 W k N U Q T U s M H 0 m c X V v d D s s J n F 1 b 3 Q 7 U 2 V j d G l v b j E v M T A 5 M T E v Q X V 0 b 1 J l b W 9 2 Z W R D b 2 x 1 b W 5 z M S 5 7 T G F i Z W w s M X 0 m c X V v d D s s J n F 1 b 3 Q 7 U 2 V j d G l v b j E v M T A 5 M T E v Q X V 0 b 1 J l b W 9 2 Z W R D b 2 x 1 b W 5 z M S 5 7 R X N 0 a W 1 h d G U s M n 0 m c X V v d D s s J n F 1 b 3 Q 7 U 2 V j d G l v b j E v M T A 5 M T E v Q X V 0 b 1 J l b W 9 2 Z W R D b 2 x 1 b W 5 z M S 5 7 T W F y Z 2 l u I G 9 m I E V y c m 9 y L D N 9 J n F 1 b 3 Q 7 L C Z x d W 9 0 O 1 N l Y 3 R p b 2 4 x L z E w O T E x L 0 F 1 d G 9 S Z W 1 v d m V k Q 2 9 s d W 1 u c z E u e 1 B l c m N l b n Q s N H 0 m c X V v d D s s J n F 1 b 3 Q 7 U 2 V j d G l v b j E v M T A 5 M T E v Q X V 0 b 1 J l b W 9 2 Z W R D b 2 x 1 b W 5 z M S 5 7 U G V y Y 2 V u d C B N Y X J n a W 4 g b 2 Y g R X J y b 3 I s N X 0 m c X V v d D s s J n F 1 b 3 Q 7 U 2 V j d G l v b j E v M T A 5 M T E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k x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x M S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x M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T E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T E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x M S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T E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x M S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T E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x M S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x M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x M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x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x M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x M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T E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T E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x M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T E v M T A 5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x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D k w N j h k M z g t O G I x Z C 0 0 M G Q x L T k w N D I t M 2 Q 3 M D Y 1 Y 2 E 5 N W Q 4 I i A v P j x F b n R y e S B U e X B l P S J G a W x s V G F y Z 2 V 0 I i B W Y W x 1 Z T 0 i c 1 R h Y m x l X 0 V 4 d G V y b m F s R G F 0 Y V 8 x N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M l Q x N z o w M z o y N C 4 x N D A x O D M 4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k x M y 9 B d X R v U m V t b 3 Z l Z E N v b H V t b n M x L n t a Q 1 R B N S w w f S Z x d W 9 0 O y w m c X V v d D t T Z W N 0 a W 9 u M S 8 x M D k x M y 9 B d X R v U m V t b 3 Z l Z E N v b H V t b n M x L n t M Y W J l b C w x f S Z x d W 9 0 O y w m c X V v d D t T Z W N 0 a W 9 u M S 8 x M D k x M y 9 B d X R v U m V t b 3 Z l Z E N v b H V t b n M x L n t F c 3 R p b W F 0 Z S w y f S Z x d W 9 0 O y w m c X V v d D t T Z W N 0 a W 9 u M S 8 x M D k x M y 9 B d X R v U m V t b 3 Z l Z E N v b H V t b n M x L n t N Y X J n a W 4 g b 2 Y g R X J y b 3 I s M 3 0 m c X V v d D s s J n F 1 b 3 Q 7 U 2 V j d G l v b j E v M T A 5 M T M v Q X V 0 b 1 J l b W 9 2 Z W R D b 2 x 1 b W 5 z M S 5 7 U G V y Y 2 V u d C w 0 f S Z x d W 9 0 O y w m c X V v d D t T Z W N 0 a W 9 u M S 8 x M D k x M y 9 B d X R v U m V t b 3 Z l Z E N v b H V t b n M x L n t Q Z X J j Z W 5 0 I E 1 h c m d p b i B v Z i B F c n J v c i w 1 f S Z x d W 9 0 O y w m c X V v d D t T Z W N 0 a W 9 u M S 8 x M D k x M y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5 M T M v Q X V 0 b 1 J l b W 9 2 Z W R D b 2 x 1 b W 5 z M S 5 7 W k N U Q T U s M H 0 m c X V v d D s s J n F 1 b 3 Q 7 U 2 V j d G l v b j E v M T A 5 M T M v Q X V 0 b 1 J l b W 9 2 Z W R D b 2 x 1 b W 5 z M S 5 7 T G F i Z W w s M X 0 m c X V v d D s s J n F 1 b 3 Q 7 U 2 V j d G l v b j E v M T A 5 M T M v Q X V 0 b 1 J l b W 9 2 Z W R D b 2 x 1 b W 5 z M S 5 7 R X N 0 a W 1 h d G U s M n 0 m c X V v d D s s J n F 1 b 3 Q 7 U 2 V j d G l v b j E v M T A 5 M T M v Q X V 0 b 1 J l b W 9 2 Z W R D b 2 x 1 b W 5 z M S 5 7 T W F y Z 2 l u I G 9 m I E V y c m 9 y L D N 9 J n F 1 b 3 Q 7 L C Z x d W 9 0 O 1 N l Y 3 R p b 2 4 x L z E w O T E z L 0 F 1 d G 9 S Z W 1 v d m V k Q 2 9 s d W 1 u c z E u e 1 B l c m N l b n Q s N H 0 m c X V v d D s s J n F 1 b 3 Q 7 U 2 V j d G l v b j E v M T A 5 M T M v Q X V 0 b 1 J l b W 9 2 Z W R D b 2 x 1 b W 5 z M S 5 7 U G V y Y 2 V u d C B N Y X J n a W 4 g b 2 Y g R X J y b 3 I s N X 0 m c X V v d D s s J n F 1 b 3 Q 7 U 2 V j d G l v b j E v M T A 5 M T M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k x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x M y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x M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T M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T M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x M y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T M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x M y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T M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x M y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x M y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x M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E z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x M y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x M y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T M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T M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x M y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T M v M T A 5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Y T d h Y 2 U x M j k t O T c x Z C 0 0 N j M x L W I x Z T A t N z I x O G J k O G E x Y 2 N l I i A v P j x F b n R y e S B U e X B l P S J G a W x s V G F y Z 2 V 0 I i B W Y W x 1 Z T 0 i c 1 R h Y m x l X 0 V 4 d G V y b m F s R G F 0 Y V 8 x N i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M l Q x N z o w M z o y N C 4 w O D Q y N z I 3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k y M C 9 B d X R v U m V t b 3 Z l Z E N v b H V t b n M x L n t a Q 1 R B N S w w f S Z x d W 9 0 O y w m c X V v d D t T Z W N 0 a W 9 u M S 8 x M D k y M C 9 B d X R v U m V t b 3 Z l Z E N v b H V t b n M x L n t M Y W J l b C w x f S Z x d W 9 0 O y w m c X V v d D t T Z W N 0 a W 9 u M S 8 x M D k y M C 9 B d X R v U m V t b 3 Z l Z E N v b H V t b n M x L n t F c 3 R p b W F 0 Z S w y f S Z x d W 9 0 O y w m c X V v d D t T Z W N 0 a W 9 u M S 8 x M D k y M C 9 B d X R v U m V t b 3 Z l Z E N v b H V t b n M x L n t N Y X J n a W 4 g b 2 Y g R X J y b 3 I s M 3 0 m c X V v d D s s J n F 1 b 3 Q 7 U 2 V j d G l v b j E v M T A 5 M j A v Q X V 0 b 1 J l b W 9 2 Z W R D b 2 x 1 b W 5 z M S 5 7 U G V y Y 2 V u d C w 0 f S Z x d W 9 0 O y w m c X V v d D t T Z W N 0 a W 9 u M S 8 x M D k y M C 9 B d X R v U m V t b 3 Z l Z E N v b H V t b n M x L n t Q Z X J j Z W 5 0 I E 1 h c m d p b i B v Z i B F c n J v c i w 1 f S Z x d W 9 0 O y w m c X V v d D t T Z W N 0 a W 9 u M S 8 x M D k y M C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5 M j A v Q X V 0 b 1 J l b W 9 2 Z W R D b 2 x 1 b W 5 z M S 5 7 W k N U Q T U s M H 0 m c X V v d D s s J n F 1 b 3 Q 7 U 2 V j d G l v b j E v M T A 5 M j A v Q X V 0 b 1 J l b W 9 2 Z W R D b 2 x 1 b W 5 z M S 5 7 T G F i Z W w s M X 0 m c X V v d D s s J n F 1 b 3 Q 7 U 2 V j d G l v b j E v M T A 5 M j A v Q X V 0 b 1 J l b W 9 2 Z W R D b 2 x 1 b W 5 z M S 5 7 R X N 0 a W 1 h d G U s M n 0 m c X V v d D s s J n F 1 b 3 Q 7 U 2 V j d G l v b j E v M T A 5 M j A v Q X V 0 b 1 J l b W 9 2 Z W R D b 2 x 1 b W 5 z M S 5 7 T W F y Z 2 l u I G 9 m I E V y c m 9 y L D N 9 J n F 1 b 3 Q 7 L C Z x d W 9 0 O 1 N l Y 3 R p b 2 4 x L z E w O T I w L 0 F 1 d G 9 S Z W 1 v d m V k Q 2 9 s d W 1 u c z E u e 1 B l c m N l b n Q s N H 0 m c X V v d D s s J n F 1 b 3 Q 7 U 2 V j d G l v b j E v M T A 5 M j A v Q X V 0 b 1 J l b W 9 2 Z W R D b 2 x 1 b W 5 z M S 5 7 U G V y Y 2 V u d C B N Y X J n a W 4 g b 2 Y g R X J y b 3 I s N X 0 m c X V v d D s s J n F 1 b 3 Q 7 U 2 V j d G l v b j E v M T A 5 M j A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k y M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M C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M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j A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j A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M C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j A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M C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j A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M C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M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M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w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M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M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j A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j A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M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j A v M T A 5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M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T Y 0 N T V m N m U t M T Q 1 M C 0 0 N D d h L T k y Y m Y t Y j c 3 N D Z h N D B h N j l j I i A v P j x F b n R y e S B U e X B l P S J G a W x s V G F y Z 2 V 0 I i B W Y W x 1 Z T 0 i c 1 R h Y m x l X 0 V 4 d G V y b m F s R G F 0 Y V 8 x N y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M l Q x N z o w M z o y N S 4 y M z M 2 O T Q x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k y M y 9 B d X R v U m V t b 3 Z l Z E N v b H V t b n M x L n t a Q 1 R B N S w w f S Z x d W 9 0 O y w m c X V v d D t T Z W N 0 a W 9 u M S 8 x M D k y M y 9 B d X R v U m V t b 3 Z l Z E N v b H V t b n M x L n t M Y W J l b C w x f S Z x d W 9 0 O y w m c X V v d D t T Z W N 0 a W 9 u M S 8 x M D k y M y 9 B d X R v U m V t b 3 Z l Z E N v b H V t b n M x L n t F c 3 R p b W F 0 Z S w y f S Z x d W 9 0 O y w m c X V v d D t T Z W N 0 a W 9 u M S 8 x M D k y M y 9 B d X R v U m V t b 3 Z l Z E N v b H V t b n M x L n t N Y X J n a W 4 g b 2 Y g R X J y b 3 I s M 3 0 m c X V v d D s s J n F 1 b 3 Q 7 U 2 V j d G l v b j E v M T A 5 M j M v Q X V 0 b 1 J l b W 9 2 Z W R D b 2 x 1 b W 5 z M S 5 7 U G V y Y 2 V u d C w 0 f S Z x d W 9 0 O y w m c X V v d D t T Z W N 0 a W 9 u M S 8 x M D k y M y 9 B d X R v U m V t b 3 Z l Z E N v b H V t b n M x L n t Q Z X J j Z W 5 0 I E 1 h c m d p b i B v Z i B F c n J v c i w 1 f S Z x d W 9 0 O y w m c X V v d D t T Z W N 0 a W 9 u M S 8 x M D k y M y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5 M j M v Q X V 0 b 1 J l b W 9 2 Z W R D b 2 x 1 b W 5 z M S 5 7 W k N U Q T U s M H 0 m c X V v d D s s J n F 1 b 3 Q 7 U 2 V j d G l v b j E v M T A 5 M j M v Q X V 0 b 1 J l b W 9 2 Z W R D b 2 x 1 b W 5 z M S 5 7 T G F i Z W w s M X 0 m c X V v d D s s J n F 1 b 3 Q 7 U 2 V j d G l v b j E v M T A 5 M j M v Q X V 0 b 1 J l b W 9 2 Z W R D b 2 x 1 b W 5 z M S 5 7 R X N 0 a W 1 h d G U s M n 0 m c X V v d D s s J n F 1 b 3 Q 7 U 2 V j d G l v b j E v M T A 5 M j M v Q X V 0 b 1 J l b W 9 2 Z W R D b 2 x 1 b W 5 z M S 5 7 T W F y Z 2 l u I G 9 m I E V y c m 9 y L D N 9 J n F 1 b 3 Q 7 L C Z x d W 9 0 O 1 N l Y 3 R p b 2 4 x L z E w O T I z L 0 F 1 d G 9 S Z W 1 v d m V k Q 2 9 s d W 1 u c z E u e 1 B l c m N l b n Q s N H 0 m c X V v d D s s J n F 1 b 3 Q 7 U 2 V j d G l v b j E v M T A 5 M j M v Q X V 0 b 1 J l b W 9 2 Z W R D b 2 x 1 b W 5 z M S 5 7 U G V y Y 2 V u d C B N Y X J n a W 4 g b 2 Y g R X J y b 3 I s N X 0 m c X V v d D s s J n F 1 b 3 Q 7 U 2 V j d G l v b j E v M T A 5 M j M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k y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M y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M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j M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j M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M y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j M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M y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j M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M y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M y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M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z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M y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M y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j M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j M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M y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j M v M T A 5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j A y M G J j Y T Y t O T k 2 M y 0 0 O D l m L W E 0 Y j k t M j I 0 M z Q 5 Z j U 0 O W Q x I i A v P j x F b n R y e S B U e X B l P S J G a W x s V G F y Z 2 V 0 I i B W Y W x 1 Z T 0 i c 1 R h Y m x l X 0 V 4 d G V y b m F s R G F 0 Y V 8 x O C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M l Q x N z o w M z o y N S 4 z M T U 5 N z Y 2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k y N y 9 B d X R v U m V t b 3 Z l Z E N v b H V t b n M x L n t a Q 1 R B N S w w f S Z x d W 9 0 O y w m c X V v d D t T Z W N 0 a W 9 u M S 8 x M D k y N y 9 B d X R v U m V t b 3 Z l Z E N v b H V t b n M x L n t M Y W J l b C w x f S Z x d W 9 0 O y w m c X V v d D t T Z W N 0 a W 9 u M S 8 x M D k y N y 9 B d X R v U m V t b 3 Z l Z E N v b H V t b n M x L n t F c 3 R p b W F 0 Z S w y f S Z x d W 9 0 O y w m c X V v d D t T Z W N 0 a W 9 u M S 8 x M D k y N y 9 B d X R v U m V t b 3 Z l Z E N v b H V t b n M x L n t N Y X J n a W 4 g b 2 Y g R X J y b 3 I s M 3 0 m c X V v d D s s J n F 1 b 3 Q 7 U 2 V j d G l v b j E v M T A 5 M j c v Q X V 0 b 1 J l b W 9 2 Z W R D b 2 x 1 b W 5 z M S 5 7 U G V y Y 2 V u d C w 0 f S Z x d W 9 0 O y w m c X V v d D t T Z W N 0 a W 9 u M S 8 x M D k y N y 9 B d X R v U m V t b 3 Z l Z E N v b H V t b n M x L n t Q Z X J j Z W 5 0 I E 1 h c m d p b i B v Z i B F c n J v c i w 1 f S Z x d W 9 0 O y w m c X V v d D t T Z W N 0 a W 9 u M S 8 x M D k y N y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5 M j c v Q X V 0 b 1 J l b W 9 2 Z W R D b 2 x 1 b W 5 z M S 5 7 W k N U Q T U s M H 0 m c X V v d D s s J n F 1 b 3 Q 7 U 2 V j d G l v b j E v M T A 5 M j c v Q X V 0 b 1 J l b W 9 2 Z W R D b 2 x 1 b W 5 z M S 5 7 T G F i Z W w s M X 0 m c X V v d D s s J n F 1 b 3 Q 7 U 2 V j d G l v b j E v M T A 5 M j c v Q X V 0 b 1 J l b W 9 2 Z W R D b 2 x 1 b W 5 z M S 5 7 R X N 0 a W 1 h d G U s M n 0 m c X V v d D s s J n F 1 b 3 Q 7 U 2 V j d G l v b j E v M T A 5 M j c v Q X V 0 b 1 J l b W 9 2 Z W R D b 2 x 1 b W 5 z M S 5 7 T W F y Z 2 l u I G 9 m I E V y c m 9 y L D N 9 J n F 1 b 3 Q 7 L C Z x d W 9 0 O 1 N l Y 3 R p b 2 4 x L z E w O T I 3 L 0 F 1 d G 9 S Z W 1 v d m V k Q 2 9 s d W 1 u c z E u e 1 B l c m N l b n Q s N H 0 m c X V v d D s s J n F 1 b 3 Q 7 U 2 V j d G l v b j E v M T A 5 M j c v Q X V 0 b 1 J l b W 9 2 Z W R D b 2 x 1 b W 5 z M S 5 7 U G V y Y 2 V u d C B N Y X J n a W 4 g b 2 Y g R X J y b 3 I s N X 0 m c X V v d D s s J n F 1 b 3 Q 7 U 2 V j d G l v b j E v M T A 5 M j c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k y N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N y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N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j c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j c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N y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j c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N y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j c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N y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N y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N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I 3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N y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N y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j c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j c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N y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j c v M T A 5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y N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z Q 5 Y m N i Y 2 I t M D h m M y 0 0 N T c w L T k w N T Q t M z h j M T Y 1 Z D h h N D B l I i A v P j x F b n R y e S B U e X B l P S J G a W x s V G F y Z 2 V 0 I i B W Y W x 1 Z T 0 i c 1 R h Y m x l X 0 V 4 d G V y b m F s R G F 0 Y V 8 x O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M l Q x N z o w M z o y N i 4 0 N D g 5 M z I x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k z M S 9 B d X R v U m V t b 3 Z l Z E N v b H V t b n M x L n t a Q 1 R B N S w w f S Z x d W 9 0 O y w m c X V v d D t T Z W N 0 a W 9 u M S 8 x M D k z M S 9 B d X R v U m V t b 3 Z l Z E N v b H V t b n M x L n t M Y W J l b C w x f S Z x d W 9 0 O y w m c X V v d D t T Z W N 0 a W 9 u M S 8 x M D k z M S 9 B d X R v U m V t b 3 Z l Z E N v b H V t b n M x L n t F c 3 R p b W F 0 Z S w y f S Z x d W 9 0 O y w m c X V v d D t T Z W N 0 a W 9 u M S 8 x M D k z M S 9 B d X R v U m V t b 3 Z l Z E N v b H V t b n M x L n t N Y X J n a W 4 g b 2 Y g R X J y b 3 I s M 3 0 m c X V v d D s s J n F 1 b 3 Q 7 U 2 V j d G l v b j E v M T A 5 M z E v Q X V 0 b 1 J l b W 9 2 Z W R D b 2 x 1 b W 5 z M S 5 7 U G V y Y 2 V u d C w 0 f S Z x d W 9 0 O y w m c X V v d D t T Z W N 0 a W 9 u M S 8 x M D k z M S 9 B d X R v U m V t b 3 Z l Z E N v b H V t b n M x L n t Q Z X J j Z W 5 0 I E 1 h c m d p b i B v Z i B F c n J v c i w 1 f S Z x d W 9 0 O y w m c X V v d D t T Z W N 0 a W 9 u M S 8 x M D k z M S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5 M z E v Q X V 0 b 1 J l b W 9 2 Z W R D b 2 x 1 b W 5 z M S 5 7 W k N U Q T U s M H 0 m c X V v d D s s J n F 1 b 3 Q 7 U 2 V j d G l v b j E v M T A 5 M z E v Q X V 0 b 1 J l b W 9 2 Z W R D b 2 x 1 b W 5 z M S 5 7 T G F i Z W w s M X 0 m c X V v d D s s J n F 1 b 3 Q 7 U 2 V j d G l v b j E v M T A 5 M z E v Q X V 0 b 1 J l b W 9 2 Z W R D b 2 x 1 b W 5 z M S 5 7 R X N 0 a W 1 h d G U s M n 0 m c X V v d D s s J n F 1 b 3 Q 7 U 2 V j d G l v b j E v M T A 5 M z E v Q X V 0 b 1 J l b W 9 2 Z W R D b 2 x 1 b W 5 z M S 5 7 T W F y Z 2 l u I G 9 m I E V y c m 9 y L D N 9 J n F 1 b 3 Q 7 L C Z x d W 9 0 O 1 N l Y 3 R p b 2 4 x L z E w O T M x L 0 F 1 d G 9 S Z W 1 v d m V k Q 2 9 s d W 1 u c z E u e 1 B l c m N l b n Q s N H 0 m c X V v d D s s J n F 1 b 3 Q 7 U 2 V j d G l v b j E v M T A 5 M z E v Q X V 0 b 1 J l b W 9 2 Z W R D b 2 x 1 b W 5 z M S 5 7 U G V y Y 2 V u d C B N Y X J n a W 4 g b 2 Y g R X J y b 3 I s N X 0 m c X V v d D s s J n F 1 b 3 Q 7 U 2 V j d G l v b j E v M T A 5 M z E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k z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z M S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z M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z E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z E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z M S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z E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z M S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z E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z M S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z M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z M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M x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z M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z M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z E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z E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z M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M z E v M T A 5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z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W Q z O D k 0 Z T M t Z T h i N y 0 0 O G V l L T k z O G M t Y T g 1 Y T k 4 Z j l l O D Y x I i A v P j x F b n R y e S B U e X B l P S J G a W x s V G F y Z 2 V 0 I i B W Y W x 1 Z T 0 i c 1 R h Y m x l X 0 V 4 d G V y b m F s R G F 0 Y V 8 x M T A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D J U M T c 6 M D M 6 M j Y u N T A 1 O T M w M 1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5 N T I v Q X V 0 b 1 J l b W 9 2 Z W R D b 2 x 1 b W 5 z M S 5 7 W k N U Q T U s M H 0 m c X V v d D s s J n F 1 b 3 Q 7 U 2 V j d G l v b j E v M T A 5 N T I v Q X V 0 b 1 J l b W 9 2 Z W R D b 2 x 1 b W 5 z M S 5 7 T G F i Z W w s M X 0 m c X V v d D s s J n F 1 b 3 Q 7 U 2 V j d G l v b j E v M T A 5 N T I v Q X V 0 b 1 J l b W 9 2 Z W R D b 2 x 1 b W 5 z M S 5 7 R X N 0 a W 1 h d G U s M n 0 m c X V v d D s s J n F 1 b 3 Q 7 U 2 V j d G l v b j E v M T A 5 N T I v Q X V 0 b 1 J l b W 9 2 Z W R D b 2 x 1 b W 5 z M S 5 7 T W F y Z 2 l u I G 9 m I E V y c m 9 y L D N 9 J n F 1 b 3 Q 7 L C Z x d W 9 0 O 1 N l Y 3 R p b 2 4 x L z E w O T U y L 0 F 1 d G 9 S Z W 1 v d m V k Q 2 9 s d W 1 u c z E u e 1 B l c m N l b n Q s N H 0 m c X V v d D s s J n F 1 b 3 Q 7 U 2 V j d G l v b j E v M T A 5 N T I v Q X V 0 b 1 J l b W 9 2 Z W R D b 2 x 1 b W 5 z M S 5 7 U G V y Y 2 V u d C B N Y X J n a W 4 g b 2 Y g R X J y b 3 I s N X 0 m c X V v d D s s J n F 1 b 3 Q 7 U 2 V j d G l v b j E v M T A 5 N T I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O T U y L 0 F 1 d G 9 S Z W 1 v d m V k Q 2 9 s d W 1 u c z E u e 1 p D V E E 1 L D B 9 J n F 1 b 3 Q 7 L C Z x d W 9 0 O 1 N l Y 3 R p b 2 4 x L z E w O T U y L 0 F 1 d G 9 S Z W 1 v d m V k Q 2 9 s d W 1 u c z E u e 0 x h Y m V s L D F 9 J n F 1 b 3 Q 7 L C Z x d W 9 0 O 1 N l Y 3 R p b 2 4 x L z E w O T U y L 0 F 1 d G 9 S Z W 1 v d m V k Q 2 9 s d W 1 u c z E u e 0 V z d G l t Y X R l L D J 9 J n F 1 b 3 Q 7 L C Z x d W 9 0 O 1 N l Y 3 R p b 2 4 x L z E w O T U y L 0 F 1 d G 9 S Z W 1 v d m V k Q 2 9 s d W 1 u c z E u e 0 1 h c m d p b i B v Z i B F c n J v c i w z f S Z x d W 9 0 O y w m c X V v d D t T Z W N 0 a W 9 u M S 8 x M D k 1 M i 9 B d X R v U m V t b 3 Z l Z E N v b H V t b n M x L n t Q Z X J j Z W 5 0 L D R 9 J n F 1 b 3 Q 7 L C Z x d W 9 0 O 1 N l Y 3 R p b 2 4 x L z E w O T U y L 0 F 1 d G 9 S Z W 1 v d m V k Q 2 9 s d W 1 u c z E u e 1 B l c m N l b n Q g T W F y Z 2 l u I G 9 m I E V y c m 9 y L D V 9 J n F 1 b 3 Q 7 L C Z x d W 9 0 O 1 N l Y 3 R p b 2 4 x L z E w O T U y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5 N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I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I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y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y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I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y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I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y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I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I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I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M i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I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I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y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y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I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y L z E w O T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J j M 2 R i Z T V h L T E 1 O D A t N D Q 2 M y 1 h Y m E w L T A x M W U y Y T Y 5 O W I z N C I g L z 4 8 R W 5 0 c n k g V H l w Z T 0 i R m l s b F R h c m d l d C I g V m F s d W U 9 I n N U Y W J s Z V 9 F e H R l c m 5 h b E R h d G F f M T E x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0 L T A y V D E 3 O j A z O j I 3 L j g 0 N j Q x M T F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w O T U 0 L 0 F 1 d G 9 S Z W 1 v d m V k Q 2 9 s d W 1 u c z E u e 1 p D V E E 1 L D B 9 J n F 1 b 3 Q 7 L C Z x d W 9 0 O 1 N l Y 3 R p b 2 4 x L z E w O T U 0 L 0 F 1 d G 9 S Z W 1 v d m V k Q 2 9 s d W 1 u c z E u e 0 x h Y m V s L D F 9 J n F 1 b 3 Q 7 L C Z x d W 9 0 O 1 N l Y 3 R p b 2 4 x L z E w O T U 0 L 0 F 1 d G 9 S Z W 1 v d m V k Q 2 9 s d W 1 u c z E u e 0 V z d G l t Y X R l L D J 9 J n F 1 b 3 Q 7 L C Z x d W 9 0 O 1 N l Y 3 R p b 2 4 x L z E w O T U 0 L 0 F 1 d G 9 S Z W 1 v d m V k Q 2 9 s d W 1 u c z E u e 0 1 h c m d p b i B v Z i B F c n J v c i w z f S Z x d W 9 0 O y w m c X V v d D t T Z W N 0 a W 9 u M S 8 x M D k 1 N C 9 B d X R v U m V t b 3 Z l Z E N v b H V t b n M x L n t Q Z X J j Z W 5 0 L D R 9 J n F 1 b 3 Q 7 L C Z x d W 9 0 O 1 N l Y 3 R p b 2 4 x L z E w O T U 0 L 0 F 1 d G 9 S Z W 1 v d m V k Q 2 9 s d W 1 u c z E u e 1 B l c m N l b n Q g T W F y Z 2 l u I G 9 m I E V y c m 9 y L D V 9 J n F 1 b 3 Q 7 L C Z x d W 9 0 O 1 N l Y 3 R p b 2 4 x L z E w O T U 0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D k 1 N C 9 B d X R v U m V t b 3 Z l Z E N v b H V t b n M x L n t a Q 1 R B N S w w f S Z x d W 9 0 O y w m c X V v d D t T Z W N 0 a W 9 u M S 8 x M D k 1 N C 9 B d X R v U m V t b 3 Z l Z E N v b H V t b n M x L n t M Y W J l b C w x f S Z x d W 9 0 O y w m c X V v d D t T Z W N 0 a W 9 u M S 8 x M D k 1 N C 9 B d X R v U m V t b 3 Z l Z E N v b H V t b n M x L n t F c 3 R p b W F 0 Z S w y f S Z x d W 9 0 O y w m c X V v d D t T Z W N 0 a W 9 u M S 8 x M D k 1 N C 9 B d X R v U m V t b 3 Z l Z E N v b H V t b n M x L n t N Y X J n a W 4 g b 2 Y g R X J y b 3 I s M 3 0 m c X V v d D s s J n F 1 b 3 Q 7 U 2 V j d G l v b j E v M T A 5 N T Q v Q X V 0 b 1 J l b W 9 2 Z W R D b 2 x 1 b W 5 z M S 5 7 U G V y Y 2 V u d C w 0 f S Z x d W 9 0 O y w m c X V v d D t T Z W N 0 a W 9 u M S 8 x M D k 1 N C 9 B d X R v U m V t b 3 Z l Z E N v b H V t b n M x L n t Q Z X J j Z W 5 0 I E 1 h c m d p b i B v Z i B F c n J v c i w 1 f S Z x d W 9 0 O y w m c X V v d D t T Z W N 0 a W 9 u M S 8 x M D k 1 N C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w O T U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0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0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N C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N C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0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N C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0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N C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0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0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0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Q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0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0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N C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N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0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N C 8 x M D k 1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h Y W R m N W Y 4 N i 0 4 M D U 2 L T R i M 2 I t O T E z Z i 0 3 M j I y Z j B h Y m I x M z k i I C 8 + P E V u d H J 5 I F R 5 c G U 9 I k Z p b G x U Y X J n Z X Q i I F Z h b H V l P S J z V G F i b G V f R X h 0 Z X J u Y W x E Y X R h X z E x M i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M l Q x N z o w M z o y N y 4 5 M D Q 2 O T Y z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k 1 N i 9 B d X R v U m V t b 3 Z l Z E N v b H V t b n M x L n t a Q 1 R B N S w w f S Z x d W 9 0 O y w m c X V v d D t T Z W N 0 a W 9 u M S 8 x M D k 1 N i 9 B d X R v U m V t b 3 Z l Z E N v b H V t b n M x L n t M Y W J l b C w x f S Z x d W 9 0 O y w m c X V v d D t T Z W N 0 a W 9 u M S 8 x M D k 1 N i 9 B d X R v U m V t b 3 Z l Z E N v b H V t b n M x L n t F c 3 R p b W F 0 Z S w y f S Z x d W 9 0 O y w m c X V v d D t T Z W N 0 a W 9 u M S 8 x M D k 1 N i 9 B d X R v U m V t b 3 Z l Z E N v b H V t b n M x L n t N Y X J n a W 4 g b 2 Y g R X J y b 3 I s M 3 0 m c X V v d D s s J n F 1 b 3 Q 7 U 2 V j d G l v b j E v M T A 5 N T Y v Q X V 0 b 1 J l b W 9 2 Z W R D b 2 x 1 b W 5 z M S 5 7 U G V y Y 2 V u d C w 0 f S Z x d W 9 0 O y w m c X V v d D t T Z W N 0 a W 9 u M S 8 x M D k 1 N i 9 B d X R v U m V t b 3 Z l Z E N v b H V t b n M x L n t Q Z X J j Z W 5 0 I E 1 h c m d p b i B v Z i B F c n J v c i w 1 f S Z x d W 9 0 O y w m c X V v d D t T Z W N 0 a W 9 u M S 8 x M D k 1 N i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5 N T Y v Q X V 0 b 1 J l b W 9 2 Z W R D b 2 x 1 b W 5 z M S 5 7 W k N U Q T U s M H 0 m c X V v d D s s J n F 1 b 3 Q 7 U 2 V j d G l v b j E v M T A 5 N T Y v Q X V 0 b 1 J l b W 9 2 Z W R D b 2 x 1 b W 5 z M S 5 7 T G F i Z W w s M X 0 m c X V v d D s s J n F 1 b 3 Q 7 U 2 V j d G l v b j E v M T A 5 N T Y v Q X V 0 b 1 J l b W 9 2 Z W R D b 2 x 1 b W 5 z M S 5 7 R X N 0 a W 1 h d G U s M n 0 m c X V v d D s s J n F 1 b 3 Q 7 U 2 V j d G l v b j E v M T A 5 N T Y v Q X V 0 b 1 J l b W 9 2 Z W R D b 2 x 1 b W 5 z M S 5 7 T W F y Z 2 l u I G 9 m I E V y c m 9 y L D N 9 J n F 1 b 3 Q 7 L C Z x d W 9 0 O 1 N l Y 3 R p b 2 4 x L z E w O T U 2 L 0 F 1 d G 9 S Z W 1 v d m V k Q 2 9 s d W 1 u c z E u e 1 B l c m N l b n Q s N H 0 m c X V v d D s s J n F 1 b 3 Q 7 U 2 V j d G l v b j E v M T A 5 N T Y v Q X V 0 b 1 J l b W 9 2 Z W R D b 2 x 1 b W 5 z M S 5 7 U G V y Y 2 V u d C B N Y X J n a W 4 g b 2 Y g R X J y b 3 I s N X 0 m c X V v d D s s J n F 1 b 3 Q 7 U 2 V j d G l v b j E v M T A 5 N T Y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k 1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N i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N i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Y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Y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N i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Y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N i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Y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N i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N i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N i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U 2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N i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N i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Y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Y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N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T Y v M T A 5 N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1 N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Y m J m Z G E y Y 2 Y t Y j h h M S 0 0 Z m Y 4 L W E z O D c t N j U 1 Z T N j Y T V j M 2 E y I i A v P j x F b n R y e S B U e X B l P S J G a W x s V G F y Z 2 V 0 I i B W Y W x 1 Z T 0 i c 1 R h Y m x l X 0 V 4 d G V y b m F s R G F 0 Y V 8 x M T M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D J U M T c 6 M D M 6 M j k u M z M z M j I x M 1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5 N j A v Q X V 0 b 1 J l b W 9 2 Z W R D b 2 x 1 b W 5 z M S 5 7 W k N U Q T U s M H 0 m c X V v d D s s J n F 1 b 3 Q 7 U 2 V j d G l v b j E v M T A 5 N j A v Q X V 0 b 1 J l b W 9 2 Z W R D b 2 x 1 b W 5 z M S 5 7 T G F i Z W w s M X 0 m c X V v d D s s J n F 1 b 3 Q 7 U 2 V j d G l v b j E v M T A 5 N j A v Q X V 0 b 1 J l b W 9 2 Z W R D b 2 x 1 b W 5 z M S 5 7 R X N 0 a W 1 h d G U s M n 0 m c X V v d D s s J n F 1 b 3 Q 7 U 2 V j d G l v b j E v M T A 5 N j A v Q X V 0 b 1 J l b W 9 2 Z W R D b 2 x 1 b W 5 z M S 5 7 T W F y Z 2 l u I G 9 m I E V y c m 9 y L D N 9 J n F 1 b 3 Q 7 L C Z x d W 9 0 O 1 N l Y 3 R p b 2 4 x L z E w O T Y w L 0 F 1 d G 9 S Z W 1 v d m V k Q 2 9 s d W 1 u c z E u e 1 B l c m N l b n Q s N H 0 m c X V v d D s s J n F 1 b 3 Q 7 U 2 V j d G l v b j E v M T A 5 N j A v Q X V 0 b 1 J l b W 9 2 Z W R D b 2 x 1 b W 5 z M S 5 7 U G V y Y 2 V u d C B N Y X J n a W 4 g b 2 Y g R X J y b 3 I s N X 0 m c X V v d D s s J n F 1 b 3 Q 7 U 2 V j d G l v b j E v M T A 5 N j A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O T Y w L 0 F 1 d G 9 S Z W 1 v d m V k Q 2 9 s d W 1 u c z E u e 1 p D V E E 1 L D B 9 J n F 1 b 3 Q 7 L C Z x d W 9 0 O 1 N l Y 3 R p b 2 4 x L z E w O T Y w L 0 F 1 d G 9 S Z W 1 v d m V k Q 2 9 s d W 1 u c z E u e 0 x h Y m V s L D F 9 J n F 1 b 3 Q 7 L C Z x d W 9 0 O 1 N l Y 3 R p b 2 4 x L z E w O T Y w L 0 F 1 d G 9 S Z W 1 v d m V k Q 2 9 s d W 1 u c z E u e 0 V z d G l t Y X R l L D J 9 J n F 1 b 3 Q 7 L C Z x d W 9 0 O 1 N l Y 3 R p b 2 4 x L z E w O T Y w L 0 F 1 d G 9 S Z W 1 v d m V k Q 2 9 s d W 1 u c z E u e 0 1 h c m d p b i B v Z i B F c n J v c i w z f S Z x d W 9 0 O y w m c X V v d D t T Z W N 0 a W 9 u M S 8 x M D k 2 M C 9 B d X R v U m V t b 3 Z l Z E N v b H V t b n M x L n t Q Z X J j Z W 5 0 L D R 9 J n F 1 b 3 Q 7 L C Z x d W 9 0 O 1 N l Y 3 R p b 2 4 x L z E w O T Y w L 0 F 1 d G 9 S Z W 1 v d m V k Q 2 9 s d W 1 u c z E u e 1 B l c m N l b n Q g T W F y Z 2 l u I G 9 m I E V y c m 9 y L D V 9 J n F 1 b 3 Q 7 L C Z x d W 9 0 O 1 N l Y 3 R p b 2 4 x L z E w O T Y w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5 N j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A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A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w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w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A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w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A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w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A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A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A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C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A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A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w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w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A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w L z E w O T Y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A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Y w M T g 2 Z T U x L W I 4 Y m I t N D h i Y i 1 i O D h h L W N l Y z U z N D V i Y j g w N C I g L z 4 8 R W 5 0 c n k g V H l w Z T 0 i R m l s b F R h c m d l d C I g V m F s d W U 9 I n N U Y W J s Z V 9 F e H R l c m 5 h b E R h d G F f M T E 0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0 L T A y V D E 3 O j A z O j I 5 L j Q w N D Y 1 N D B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w O T Y y L 0 F 1 d G 9 S Z W 1 v d m V k Q 2 9 s d W 1 u c z E u e 1 p D V E E 1 L D B 9 J n F 1 b 3 Q 7 L C Z x d W 9 0 O 1 N l Y 3 R p b 2 4 x L z E w O T Y y L 0 F 1 d G 9 S Z W 1 v d m V k Q 2 9 s d W 1 u c z E u e 0 x h Y m V s L D F 9 J n F 1 b 3 Q 7 L C Z x d W 9 0 O 1 N l Y 3 R p b 2 4 x L z E w O T Y y L 0 F 1 d G 9 S Z W 1 v d m V k Q 2 9 s d W 1 u c z E u e 0 V z d G l t Y X R l L D J 9 J n F 1 b 3 Q 7 L C Z x d W 9 0 O 1 N l Y 3 R p b 2 4 x L z E w O T Y y L 0 F 1 d G 9 S Z W 1 v d m V k Q 2 9 s d W 1 u c z E u e 0 1 h c m d p b i B v Z i B F c n J v c i w z f S Z x d W 9 0 O y w m c X V v d D t T Z W N 0 a W 9 u M S 8 x M D k 2 M i 9 B d X R v U m V t b 3 Z l Z E N v b H V t b n M x L n t Q Z X J j Z W 5 0 L D R 9 J n F 1 b 3 Q 7 L C Z x d W 9 0 O 1 N l Y 3 R p b 2 4 x L z E w O T Y y L 0 F 1 d G 9 S Z W 1 v d m V k Q 2 9 s d W 1 u c z E u e 1 B l c m N l b n Q g T W F y Z 2 l u I G 9 m I E V y c m 9 y L D V 9 J n F 1 b 3 Q 7 L C Z x d W 9 0 O 1 N l Y 3 R p b 2 4 x L z E w O T Y y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D k 2 M i 9 B d X R v U m V t b 3 Z l Z E N v b H V t b n M x L n t a Q 1 R B N S w w f S Z x d W 9 0 O y w m c X V v d D t T Z W N 0 a W 9 u M S 8 x M D k 2 M i 9 B d X R v U m V t b 3 Z l Z E N v b H V t b n M x L n t M Y W J l b C w x f S Z x d W 9 0 O y w m c X V v d D t T Z W N 0 a W 9 u M S 8 x M D k 2 M i 9 B d X R v U m V t b 3 Z l Z E N v b H V t b n M x L n t F c 3 R p b W F 0 Z S w y f S Z x d W 9 0 O y w m c X V v d D t T Z W N 0 a W 9 u M S 8 x M D k 2 M i 9 B d X R v U m V t b 3 Z l Z E N v b H V t b n M x L n t N Y X J n a W 4 g b 2 Y g R X J y b 3 I s M 3 0 m c X V v d D s s J n F 1 b 3 Q 7 U 2 V j d G l v b j E v M T A 5 N j I v Q X V 0 b 1 J l b W 9 2 Z W R D b 2 x 1 b W 5 z M S 5 7 U G V y Y 2 V u d C w 0 f S Z x d W 9 0 O y w m c X V v d D t T Z W N 0 a W 9 u M S 8 x M D k 2 M i 9 B d X R v U m V t b 3 Z l Z E N v b H V t b n M x L n t Q Z X J j Z W 5 0 I E 1 h c m d p b i B v Z i B F c n J v c i w 1 f S Z x d W 9 0 O y w m c X V v d D t T Z W N 0 a W 9 u M S 8 x M D k 2 M i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w O T Y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y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y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i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i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y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i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y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i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y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y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y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I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y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y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i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i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y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M i 8 x M D k 2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i M T M 5 N T R j N y 1 m O T F l L T Q 0 M D A t Y W Q 5 Y y 1 m N j Y z M T Y 1 Y j U 5 N j E i I C 8 + P E V u d H J 5 I F R 5 c G U 9 I k Z p b G x U Y X J n Z X Q i I F Z h b H V l P S J z V G F i b G V f R X h 0 Z X J u Y W x E Y X R h X z E x N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M l Q x N z o w M z o z M C 4 5 N z E 2 M j g 2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k 2 N C 9 B d X R v U m V t b 3 Z l Z E N v b H V t b n M x L n t a Q 1 R B N S w w f S Z x d W 9 0 O y w m c X V v d D t T Z W N 0 a W 9 u M S 8 x M D k 2 N C 9 B d X R v U m V t b 3 Z l Z E N v b H V t b n M x L n t M Y W J l b C w x f S Z x d W 9 0 O y w m c X V v d D t T Z W N 0 a W 9 u M S 8 x M D k 2 N C 9 B d X R v U m V t b 3 Z l Z E N v b H V t b n M x L n t F c 3 R p b W F 0 Z S w y f S Z x d W 9 0 O y w m c X V v d D t T Z W N 0 a W 9 u M S 8 x M D k 2 N C 9 B d X R v U m V t b 3 Z l Z E N v b H V t b n M x L n t N Y X J n a W 4 g b 2 Y g R X J y b 3 I s M 3 0 m c X V v d D s s J n F 1 b 3 Q 7 U 2 V j d G l v b j E v M T A 5 N j Q v Q X V 0 b 1 J l b W 9 2 Z W R D b 2 x 1 b W 5 z M S 5 7 U G V y Y 2 V u d C w 0 f S Z x d W 9 0 O y w m c X V v d D t T Z W N 0 a W 9 u M S 8 x M D k 2 N C 9 B d X R v U m V t b 3 Z l Z E N v b H V t b n M x L n t Q Z X J j Z W 5 0 I E 1 h c m d p b i B v Z i B F c n J v c i w 1 f S Z x d W 9 0 O y w m c X V v d D t T Z W N 0 a W 9 u M S 8 x M D k 2 N C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5 N j Q v Q X V 0 b 1 J l b W 9 2 Z W R D b 2 x 1 b W 5 z M S 5 7 W k N U Q T U s M H 0 m c X V v d D s s J n F 1 b 3 Q 7 U 2 V j d G l v b j E v M T A 5 N j Q v Q X V 0 b 1 J l b W 9 2 Z W R D b 2 x 1 b W 5 z M S 5 7 T G F i Z W w s M X 0 m c X V v d D s s J n F 1 b 3 Q 7 U 2 V j d G l v b j E v M T A 5 N j Q v Q X V 0 b 1 J l b W 9 2 Z W R D b 2 x 1 b W 5 z M S 5 7 R X N 0 a W 1 h d G U s M n 0 m c X V v d D s s J n F 1 b 3 Q 7 U 2 V j d G l v b j E v M T A 5 N j Q v Q X V 0 b 1 J l b W 9 2 Z W R D b 2 x 1 b W 5 z M S 5 7 T W F y Z 2 l u I G 9 m I E V y c m 9 y L D N 9 J n F 1 b 3 Q 7 L C Z x d W 9 0 O 1 N l Y 3 R p b 2 4 x L z E w O T Y 0 L 0 F 1 d G 9 S Z W 1 v d m V k Q 2 9 s d W 1 u c z E u e 1 B l c m N l b n Q s N H 0 m c X V v d D s s J n F 1 b 3 Q 7 U 2 V j d G l v b j E v M T A 5 N j Q v Q X V 0 b 1 J l b W 9 2 Z W R D b 2 x 1 b W 5 z M S 5 7 U G V y Y 2 V u d C B N Y X J n a W 4 g b 2 Y g R X J y b 3 I s N X 0 m c X V v d D s s J n F 1 b 3 Q 7 U 2 V j d G l v b j E v M T A 5 N j Q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k 2 N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C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Q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Q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C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Q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C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Q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C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0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Q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Q v M T A 5 N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T J h N D Y 0 Z T Y t Z D A 2 N i 0 0 Y m M 4 L W F h Z T Q t O D Z k Z m I w Z j h i M 2 V l I i A v P j x F b n R y e S B U e X B l P S J G a W x s V G F y Z 2 V 0 I i B W Y W x 1 Z T 0 i c 1 R h Y m x l X 0 V 4 d G V y b m F s R G F 0 Y V 8 x M T Y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D J U M T c 6 M D M 6 M z E u M D k 0 M z M 0 N V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5 N j U v Q X V 0 b 1 J l b W 9 2 Z W R D b 2 x 1 b W 5 z M S 5 7 W k N U Q T U s M H 0 m c X V v d D s s J n F 1 b 3 Q 7 U 2 V j d G l v b j E v M T A 5 N j U v Q X V 0 b 1 J l b W 9 2 Z W R D b 2 x 1 b W 5 z M S 5 7 T G F i Z W w s M X 0 m c X V v d D s s J n F 1 b 3 Q 7 U 2 V j d G l v b j E v M T A 5 N j U v Q X V 0 b 1 J l b W 9 2 Z W R D b 2 x 1 b W 5 z M S 5 7 R X N 0 a W 1 h d G U s M n 0 m c X V v d D s s J n F 1 b 3 Q 7 U 2 V j d G l v b j E v M T A 5 N j U v Q X V 0 b 1 J l b W 9 2 Z W R D b 2 x 1 b W 5 z M S 5 7 T W F y Z 2 l u I G 9 m I E V y c m 9 y L D N 9 J n F 1 b 3 Q 7 L C Z x d W 9 0 O 1 N l Y 3 R p b 2 4 x L z E w O T Y 1 L 0 F 1 d G 9 S Z W 1 v d m V k Q 2 9 s d W 1 u c z E u e 1 B l c m N l b n Q s N H 0 m c X V v d D s s J n F 1 b 3 Q 7 U 2 V j d G l v b j E v M T A 5 N j U v Q X V 0 b 1 J l b W 9 2 Z W R D b 2 x 1 b W 5 z M S 5 7 U G V y Y 2 V u d C B N Y X J n a W 4 g b 2 Y g R X J y b 3 I s N X 0 m c X V v d D s s J n F 1 b 3 Q 7 U 2 V j d G l v b j E v M T A 5 N j U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O T Y 1 L 0 F 1 d G 9 S Z W 1 v d m V k Q 2 9 s d W 1 u c z E u e 1 p D V E E 1 L D B 9 J n F 1 b 3 Q 7 L C Z x d W 9 0 O 1 N l Y 3 R p b 2 4 x L z E w O T Y 1 L 0 F 1 d G 9 S Z W 1 v d m V k Q 2 9 s d W 1 u c z E u e 0 x h Y m V s L D F 9 J n F 1 b 3 Q 7 L C Z x d W 9 0 O 1 N l Y 3 R p b 2 4 x L z E w O T Y 1 L 0 F 1 d G 9 S Z W 1 v d m V k Q 2 9 s d W 1 u c z E u e 0 V z d G l t Y X R l L D J 9 J n F 1 b 3 Q 7 L C Z x d W 9 0 O 1 N l Y 3 R p b 2 4 x L z E w O T Y 1 L 0 F 1 d G 9 S Z W 1 v d m V k Q 2 9 s d W 1 u c z E u e 0 1 h c m d p b i B v Z i B F c n J v c i w z f S Z x d W 9 0 O y w m c X V v d D t T Z W N 0 a W 9 u M S 8 x M D k 2 N S 9 B d X R v U m V t b 3 Z l Z E N v b H V t b n M x L n t Q Z X J j Z W 5 0 L D R 9 J n F 1 b 3 Q 7 L C Z x d W 9 0 O 1 N l Y 3 R p b 2 4 x L z E w O T Y 1 L 0 F 1 d G 9 S Z W 1 v d m V k Q 2 9 s d W 1 u c z E u e 1 B l c m N l b n Q g T W F y Z 2 l u I G 9 m I E V y c m 9 y L D V 9 J n F 1 b 3 Q 7 L C Z x d W 9 0 O 1 N l Y 3 R p b 2 4 x L z E w O T Y 1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5 N j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U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U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1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1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U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1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U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1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U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U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N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U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U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1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1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U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1 L z E w O T Y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Z m O D d k M 2 I 3 L T U y N z M t N G I 2 N C 0 4 N j d j L W I 5 Z G J l M G M z Z T g y M i I g L z 4 8 R W 5 0 c n k g V H l w Z T 0 i R m l s b F R h c m d l d C I g V m F s d W U 9 I n N U Y W J s Z V 9 F e H R l c m 5 h b E R h d G F f M T E 3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0 L T A y V D E 3 O j A z O j M y L j g y M D I 1 N j Z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w O T Y 4 L 0 F 1 d G 9 S Z W 1 v d m V k Q 2 9 s d W 1 u c z E u e 1 p D V E E 1 L D B 9 J n F 1 b 3 Q 7 L C Z x d W 9 0 O 1 N l Y 3 R p b 2 4 x L z E w O T Y 4 L 0 F 1 d G 9 S Z W 1 v d m V k Q 2 9 s d W 1 u c z E u e 0 x h Y m V s L D F 9 J n F 1 b 3 Q 7 L C Z x d W 9 0 O 1 N l Y 3 R p b 2 4 x L z E w O T Y 4 L 0 F 1 d G 9 S Z W 1 v d m V k Q 2 9 s d W 1 u c z E u e 0 V z d G l t Y X R l L D J 9 J n F 1 b 3 Q 7 L C Z x d W 9 0 O 1 N l Y 3 R p b 2 4 x L z E w O T Y 4 L 0 F 1 d G 9 S Z W 1 v d m V k Q 2 9 s d W 1 u c z E u e 0 1 h c m d p b i B v Z i B F c n J v c i w z f S Z x d W 9 0 O y w m c X V v d D t T Z W N 0 a W 9 u M S 8 x M D k 2 O C 9 B d X R v U m V t b 3 Z l Z E N v b H V t b n M x L n t Q Z X J j Z W 5 0 L D R 9 J n F 1 b 3 Q 7 L C Z x d W 9 0 O 1 N l Y 3 R p b 2 4 x L z E w O T Y 4 L 0 F 1 d G 9 S Z W 1 v d m V k Q 2 9 s d W 1 u c z E u e 1 B l c m N l b n Q g T W F y Z 2 l u I G 9 m I E V y c m 9 y L D V 9 J n F 1 b 3 Q 7 L C Z x d W 9 0 O 1 N l Y 3 R p b 2 4 x L z E w O T Y 4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D k 2 O C 9 B d X R v U m V t b 3 Z l Z E N v b H V t b n M x L n t a Q 1 R B N S w w f S Z x d W 9 0 O y w m c X V v d D t T Z W N 0 a W 9 u M S 8 x M D k 2 O C 9 B d X R v U m V t b 3 Z l Z E N v b H V t b n M x L n t M Y W J l b C w x f S Z x d W 9 0 O y w m c X V v d D t T Z W N 0 a W 9 u M S 8 x M D k 2 O C 9 B d X R v U m V t b 3 Z l Z E N v b H V t b n M x L n t F c 3 R p b W F 0 Z S w y f S Z x d W 9 0 O y w m c X V v d D t T Z W N 0 a W 9 u M S 8 x M D k 2 O C 9 B d X R v U m V t b 3 Z l Z E N v b H V t b n M x L n t N Y X J n a W 4 g b 2 Y g R X J y b 3 I s M 3 0 m c X V v d D s s J n F 1 b 3 Q 7 U 2 V j d G l v b j E v M T A 5 N j g v Q X V 0 b 1 J l b W 9 2 Z W R D b 2 x 1 b W 5 z M S 5 7 U G V y Y 2 V u d C w 0 f S Z x d W 9 0 O y w m c X V v d D t T Z W N 0 a W 9 u M S 8 x M D k 2 O C 9 B d X R v U m V t b 3 Z l Z E N v b H V t b n M x L n t Q Z X J j Z W 5 0 I E 1 h c m d p b i B v Z i B F c n J v c i w 1 f S Z x d W 9 0 O y w m c X V v d D t T Z W N 0 a W 9 u M S 8 x M D k 2 O C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w O T Y 4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4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4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O C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O C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4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O C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4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O C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4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4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4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j g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4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4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O C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O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4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2 O C 8 x M D k 2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Y 4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k M G M 2 O W F l O C 1 k M m V l L T R h Z j A t O D k 4 Y S 0 w M G F h N j R l Y T U y N G U i I C 8 + P E V u d H J 5 I F R 5 c G U 9 I k Z p b G x U Y X J n Z X Q i I F Z h b H V l P S J z V G F i b G V f R X h 0 Z X J u Y W x E Y X R h X z E x O C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M l Q x N z o w M z o z M i 4 4 O T M 3 O T g w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k 3 M C 9 B d X R v U m V t b 3 Z l Z E N v b H V t b n M x L n t a Q 1 R B N S w w f S Z x d W 9 0 O y w m c X V v d D t T Z W N 0 a W 9 u M S 8 x M D k 3 M C 9 B d X R v U m V t b 3 Z l Z E N v b H V t b n M x L n t M Y W J l b C w x f S Z x d W 9 0 O y w m c X V v d D t T Z W N 0 a W 9 u M S 8 x M D k 3 M C 9 B d X R v U m V t b 3 Z l Z E N v b H V t b n M x L n t F c 3 R p b W F 0 Z S w y f S Z x d W 9 0 O y w m c X V v d D t T Z W N 0 a W 9 u M S 8 x M D k 3 M C 9 B d X R v U m V t b 3 Z l Z E N v b H V t b n M x L n t N Y X J n a W 4 g b 2 Y g R X J y b 3 I s M 3 0 m c X V v d D s s J n F 1 b 3 Q 7 U 2 V j d G l v b j E v M T A 5 N z A v Q X V 0 b 1 J l b W 9 2 Z W R D b 2 x 1 b W 5 z M S 5 7 U G V y Y 2 V u d C w 0 f S Z x d W 9 0 O y w m c X V v d D t T Z W N 0 a W 9 u M S 8 x M D k 3 M C 9 B d X R v U m V t b 3 Z l Z E N v b H V t b n M x L n t Q Z X J j Z W 5 0 I E 1 h c m d p b i B v Z i B F c n J v c i w 1 f S Z x d W 9 0 O y w m c X V v d D t T Z W N 0 a W 9 u M S 8 x M D k 3 M C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5 N z A v Q X V 0 b 1 J l b W 9 2 Z W R D b 2 x 1 b W 5 z M S 5 7 W k N U Q T U s M H 0 m c X V v d D s s J n F 1 b 3 Q 7 U 2 V j d G l v b j E v M T A 5 N z A v Q X V 0 b 1 J l b W 9 2 Z W R D b 2 x 1 b W 5 z M S 5 7 T G F i Z W w s M X 0 m c X V v d D s s J n F 1 b 3 Q 7 U 2 V j d G l v b j E v M T A 5 N z A v Q X V 0 b 1 J l b W 9 2 Z W R D b 2 x 1 b W 5 z M S 5 7 R X N 0 a W 1 h d G U s M n 0 m c X V v d D s s J n F 1 b 3 Q 7 U 2 V j d G l v b j E v M T A 5 N z A v Q X V 0 b 1 J l b W 9 2 Z W R D b 2 x 1 b W 5 z M S 5 7 T W F y Z 2 l u I G 9 m I E V y c m 9 y L D N 9 J n F 1 b 3 Q 7 L C Z x d W 9 0 O 1 N l Y 3 R p b 2 4 x L z E w O T c w L 0 F 1 d G 9 S Z W 1 v d m V k Q 2 9 s d W 1 u c z E u e 1 B l c m N l b n Q s N H 0 m c X V v d D s s J n F 1 b 3 Q 7 U 2 V j d G l v b j E v M T A 5 N z A v Q X V 0 b 1 J l b W 9 2 Z W R D b 2 x 1 b W 5 z M S 5 7 U G V y Y 2 V u d C B N Y X J n a W 4 g b 2 Y g R X J y b 3 I s N X 0 m c X V v d D s s J n F 1 b 3 Q 7 U 2 V j d G l v b j E v M T A 5 N z A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k 3 M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M C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M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A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A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M C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A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M C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A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M C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M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M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w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M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M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A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A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M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A v M T A 5 N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M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T E 2 Y T E 1 Z W Q t Y m M w Z C 0 0 M 2 Q x L T l i Z T k t Y T Q 0 Z D F i N j Q y M j Q 5 I i A v P j x F b n R y e S B U e X B l P S J G a W x s V G F y Z 2 V 0 I i B W Y W x 1 Z T 0 i c 1 R h Y m x l X 0 V 4 d G V y b m F s R G F 0 Y V 8 x M T k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D J U M T c 6 M D M 6 M z Q u N j A x O D A z O F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5 N z Q v Q X V 0 b 1 J l b W 9 2 Z W R D b 2 x 1 b W 5 z M S 5 7 W k N U Q T U s M H 0 m c X V v d D s s J n F 1 b 3 Q 7 U 2 V j d G l v b j E v M T A 5 N z Q v Q X V 0 b 1 J l b W 9 2 Z W R D b 2 x 1 b W 5 z M S 5 7 T G F i Z W w s M X 0 m c X V v d D s s J n F 1 b 3 Q 7 U 2 V j d G l v b j E v M T A 5 N z Q v Q X V 0 b 1 J l b W 9 2 Z W R D b 2 x 1 b W 5 z M S 5 7 R X N 0 a W 1 h d G U s M n 0 m c X V v d D s s J n F 1 b 3 Q 7 U 2 V j d G l v b j E v M T A 5 N z Q v Q X V 0 b 1 J l b W 9 2 Z W R D b 2 x 1 b W 5 z M S 5 7 T W F y Z 2 l u I G 9 m I E V y c m 9 y L D N 9 J n F 1 b 3 Q 7 L C Z x d W 9 0 O 1 N l Y 3 R p b 2 4 x L z E w O T c 0 L 0 F 1 d G 9 S Z W 1 v d m V k Q 2 9 s d W 1 u c z E u e 1 B l c m N l b n Q s N H 0 m c X V v d D s s J n F 1 b 3 Q 7 U 2 V j d G l v b j E v M T A 5 N z Q v Q X V 0 b 1 J l b W 9 2 Z W R D b 2 x 1 b W 5 z M S 5 7 U G V y Y 2 V u d C B N Y X J n a W 4 g b 2 Y g R X J y b 3 I s N X 0 m c X V v d D s s J n F 1 b 3 Q 7 U 2 V j d G l v b j E v M T A 5 N z Q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O T c 0 L 0 F 1 d G 9 S Z W 1 v d m V k Q 2 9 s d W 1 u c z E u e 1 p D V E E 1 L D B 9 J n F 1 b 3 Q 7 L C Z x d W 9 0 O 1 N l Y 3 R p b 2 4 x L z E w O T c 0 L 0 F 1 d G 9 S Z W 1 v d m V k Q 2 9 s d W 1 u c z E u e 0 x h Y m V s L D F 9 J n F 1 b 3 Q 7 L C Z x d W 9 0 O 1 N l Y 3 R p b 2 4 x L z E w O T c 0 L 0 F 1 d G 9 S Z W 1 v d m V k Q 2 9 s d W 1 u c z E u e 0 V z d G l t Y X R l L D J 9 J n F 1 b 3 Q 7 L C Z x d W 9 0 O 1 N l Y 3 R p b 2 4 x L z E w O T c 0 L 0 F 1 d G 9 S Z W 1 v d m V k Q 2 9 s d W 1 u c z E u e 0 1 h c m d p b i B v Z i B F c n J v c i w z f S Z x d W 9 0 O y w m c X V v d D t T Z W N 0 a W 9 u M S 8 x M D k 3 N C 9 B d X R v U m V t b 3 Z l Z E N v b H V t b n M x L n t Q Z X J j Z W 5 0 L D R 9 J n F 1 b 3 Q 7 L C Z x d W 9 0 O 1 N l Y 3 R p b 2 4 x L z E w O T c 0 L 0 F 1 d G 9 S Z W 1 v d m V k Q 2 9 s d W 1 u c z E u e 1 B l c m N l b n Q g T W F y Z 2 l u I G 9 m I E V y c m 9 y L D V 9 J n F 1 b 3 Q 7 L C Z x d W 9 0 O 1 N l Y 3 R p b 2 4 x L z E w O T c 0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5 N z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Q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Q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0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0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Q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0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Q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0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Q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Q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C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Q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Q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0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0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0 L z E w O T c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F l Y m J j Y W Y 5 L T c 4 N T c t N G I x Y i 1 i O W R j L T E 3 Y z N l M T Z k O D Y 1 N i I g L z 4 8 R W 5 0 c n k g V H l w Z T 0 i R m l s b F R h c m d l d C I g V m F s d W U 9 I n N U Y W J s Z V 9 F e H R l c m 5 h b E R h d G F f M T I w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0 L T A y V D E 3 O j A z O j M 0 L j c w N j E z N D R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w O T c 2 L 0 F 1 d G 9 S Z W 1 v d m V k Q 2 9 s d W 1 u c z E u e 1 p D V E E 1 L D B 9 J n F 1 b 3 Q 7 L C Z x d W 9 0 O 1 N l Y 3 R p b 2 4 x L z E w O T c 2 L 0 F 1 d G 9 S Z W 1 v d m V k Q 2 9 s d W 1 u c z E u e 0 x h Y m V s L D F 9 J n F 1 b 3 Q 7 L C Z x d W 9 0 O 1 N l Y 3 R p b 2 4 x L z E w O T c 2 L 0 F 1 d G 9 S Z W 1 v d m V k Q 2 9 s d W 1 u c z E u e 0 V z d G l t Y X R l L D J 9 J n F 1 b 3 Q 7 L C Z x d W 9 0 O 1 N l Y 3 R p b 2 4 x L z E w O T c 2 L 0 F 1 d G 9 S Z W 1 v d m V k Q 2 9 s d W 1 u c z E u e 0 1 h c m d p b i B v Z i B F c n J v c i w z f S Z x d W 9 0 O y w m c X V v d D t T Z W N 0 a W 9 u M S 8 x M D k 3 N i 9 B d X R v U m V t b 3 Z l Z E N v b H V t b n M x L n t Q Z X J j Z W 5 0 L D R 9 J n F 1 b 3 Q 7 L C Z x d W 9 0 O 1 N l Y 3 R p b 2 4 x L z E w O T c 2 L 0 F 1 d G 9 S Z W 1 v d m V k Q 2 9 s d W 1 u c z E u e 1 B l c m N l b n Q g T W F y Z 2 l u I G 9 m I E V y c m 9 y L D V 9 J n F 1 b 3 Q 7 L C Z x d W 9 0 O 1 N l Y 3 R p b 2 4 x L z E w O T c 2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D k 3 N i 9 B d X R v U m V t b 3 Z l Z E N v b H V t b n M x L n t a Q 1 R B N S w w f S Z x d W 9 0 O y w m c X V v d D t T Z W N 0 a W 9 u M S 8 x M D k 3 N i 9 B d X R v U m V t b 3 Z l Z E N v b H V t b n M x L n t M Y W J l b C w x f S Z x d W 9 0 O y w m c X V v d D t T Z W N 0 a W 9 u M S 8 x M D k 3 N i 9 B d X R v U m V t b 3 Z l Z E N v b H V t b n M x L n t F c 3 R p b W F 0 Z S w y f S Z x d W 9 0 O y w m c X V v d D t T Z W N 0 a W 9 u M S 8 x M D k 3 N i 9 B d X R v U m V t b 3 Z l Z E N v b H V t b n M x L n t N Y X J n a W 4 g b 2 Y g R X J y b 3 I s M 3 0 m c X V v d D s s J n F 1 b 3 Q 7 U 2 V j d G l v b j E v M T A 5 N z Y v Q X V 0 b 1 J l b W 9 2 Z W R D b 2 x 1 b W 5 z M S 5 7 U G V y Y 2 V u d C w 0 f S Z x d W 9 0 O y w m c X V v d D t T Z W N 0 a W 9 u M S 8 x M D k 3 N i 9 B d X R v U m V t b 3 Z l Z E N v b H V t b n M x L n t Q Z X J j Z W 5 0 I E 1 h c m d p b i B v Z i B F c n J v c i w 1 f S Z x d W 9 0 O y w m c X V v d D t T Z W N 0 a W 9 u M S 8 x M D k 3 N i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w O T c 2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2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2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i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i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2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i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2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i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2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2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2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Y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2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2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i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i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2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i 8 x M D k 3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2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x N W N h N G F l M y 0 5 O T M z L T Q 3 N 2 E t Y m M y Y y 1 l Y m N m N z A 5 Y 2 F j O T M i I C 8 + P E V u d H J 5 I F R 5 c G U 9 I k Z p b G x U Y X J n Z X Q i I F Z h b H V l P S J z V G F i b G V f R X h 0 Z X J u Y W x E Y X R h X z E y M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M l Q x N z o w M z o z N i 4 2 M D Y 1 N D U y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k 3 N y 9 B d X R v U m V t b 3 Z l Z E N v b H V t b n M x L n t a Q 1 R B N S w w f S Z x d W 9 0 O y w m c X V v d D t T Z W N 0 a W 9 u M S 8 x M D k 3 N y 9 B d X R v U m V t b 3 Z l Z E N v b H V t b n M x L n t M Y W J l b C w x f S Z x d W 9 0 O y w m c X V v d D t T Z W N 0 a W 9 u M S 8 x M D k 3 N y 9 B d X R v U m V t b 3 Z l Z E N v b H V t b n M x L n t F c 3 R p b W F 0 Z S w y f S Z x d W 9 0 O y w m c X V v d D t T Z W N 0 a W 9 u M S 8 x M D k 3 N y 9 B d X R v U m V t b 3 Z l Z E N v b H V t b n M x L n t N Y X J n a W 4 g b 2 Y g R X J y b 3 I s M 3 0 m c X V v d D s s J n F 1 b 3 Q 7 U 2 V j d G l v b j E v M T A 5 N z c v Q X V 0 b 1 J l b W 9 2 Z W R D b 2 x 1 b W 5 z M S 5 7 U G V y Y 2 V u d C w 0 f S Z x d W 9 0 O y w m c X V v d D t T Z W N 0 a W 9 u M S 8 x M D k 3 N y 9 B d X R v U m V t b 3 Z l Z E N v b H V t b n M x L n t Q Z X J j Z W 5 0 I E 1 h c m d p b i B v Z i B F c n J v c i w 1 f S Z x d W 9 0 O y w m c X V v d D t T Z W N 0 a W 9 u M S 8 x M D k 3 N y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5 N z c v Q X V 0 b 1 J l b W 9 2 Z W R D b 2 x 1 b W 5 z M S 5 7 W k N U Q T U s M H 0 m c X V v d D s s J n F 1 b 3 Q 7 U 2 V j d G l v b j E v M T A 5 N z c v Q X V 0 b 1 J l b W 9 2 Z W R D b 2 x 1 b W 5 z M S 5 7 T G F i Z W w s M X 0 m c X V v d D s s J n F 1 b 3 Q 7 U 2 V j d G l v b j E v M T A 5 N z c v Q X V 0 b 1 J l b W 9 2 Z W R D b 2 x 1 b W 5 z M S 5 7 R X N 0 a W 1 h d G U s M n 0 m c X V v d D s s J n F 1 b 3 Q 7 U 2 V j d G l v b j E v M T A 5 N z c v Q X V 0 b 1 J l b W 9 2 Z W R D b 2 x 1 b W 5 z M S 5 7 T W F y Z 2 l u I G 9 m I E V y c m 9 y L D N 9 J n F 1 b 3 Q 7 L C Z x d W 9 0 O 1 N l Y 3 R p b 2 4 x L z E w O T c 3 L 0 F 1 d G 9 S Z W 1 v d m V k Q 2 9 s d W 1 u c z E u e 1 B l c m N l b n Q s N H 0 m c X V v d D s s J n F 1 b 3 Q 7 U 2 V j d G l v b j E v M T A 5 N z c v Q X V 0 b 1 J l b W 9 2 Z W R D b 2 x 1 b W 5 z M S 5 7 U G V y Y 2 V u d C B N Y X J n a W 4 g b 2 Y g R X J y b 3 I s N X 0 m c X V v d D s s J n F 1 b 3 Q 7 U 2 V j d G l v b j E v M T A 5 N z c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k 3 N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y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c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c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y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c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y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c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y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y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c 3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y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y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c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c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y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N z c v M T A 5 N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3 N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Y W E 5 M G E 1 Y j Y t Y m J l N y 0 0 Z j l l L W J m M 2 E t O D U 3 O G U 1 Y m M x M D A 0 I i A v P j x F b n R y e S B U e X B l P S J G a W x s V G F y Z 2 V 0 I i B W Y W x 1 Z T 0 i c 1 R h Y m x l X 0 V 4 d G V y b m F s R G F 0 Y V 8 x M j I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D J U M T c 6 M D M 6 M z Y u N j g 2 O T A 5 M V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5 O D A v Q X V 0 b 1 J l b W 9 2 Z W R D b 2 x 1 b W 5 z M S 5 7 W k N U Q T U s M H 0 m c X V v d D s s J n F 1 b 3 Q 7 U 2 V j d G l v b j E v M T A 5 O D A v Q X V 0 b 1 J l b W 9 2 Z W R D b 2 x 1 b W 5 z M S 5 7 T G F i Z W w s M X 0 m c X V v d D s s J n F 1 b 3 Q 7 U 2 V j d G l v b j E v M T A 5 O D A v Q X V 0 b 1 J l b W 9 2 Z W R D b 2 x 1 b W 5 z M S 5 7 R X N 0 a W 1 h d G U s M n 0 m c X V v d D s s J n F 1 b 3 Q 7 U 2 V j d G l v b j E v M T A 5 O D A v Q X V 0 b 1 J l b W 9 2 Z W R D b 2 x 1 b W 5 z M S 5 7 T W F y Z 2 l u I G 9 m I E V y c m 9 y L D N 9 J n F 1 b 3 Q 7 L C Z x d W 9 0 O 1 N l Y 3 R p b 2 4 x L z E w O T g w L 0 F 1 d G 9 S Z W 1 v d m V k Q 2 9 s d W 1 u c z E u e 1 B l c m N l b n Q s N H 0 m c X V v d D s s J n F 1 b 3 Q 7 U 2 V j d G l v b j E v M T A 5 O D A v Q X V 0 b 1 J l b W 9 2 Z W R D b 2 x 1 b W 5 z M S 5 7 U G V y Y 2 V u d C B N Y X J n a W 4 g b 2 Y g R X J y b 3 I s N X 0 m c X V v d D s s J n F 1 b 3 Q 7 U 2 V j d G l v b j E v M T A 5 O D A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O T g w L 0 F 1 d G 9 S Z W 1 v d m V k Q 2 9 s d W 1 u c z E u e 1 p D V E E 1 L D B 9 J n F 1 b 3 Q 7 L C Z x d W 9 0 O 1 N l Y 3 R p b 2 4 x L z E w O T g w L 0 F 1 d G 9 S Z W 1 v d m V k Q 2 9 s d W 1 u c z E u e 0 x h Y m V s L D F 9 J n F 1 b 3 Q 7 L C Z x d W 9 0 O 1 N l Y 3 R p b 2 4 x L z E w O T g w L 0 F 1 d G 9 S Z W 1 v d m V k Q 2 9 s d W 1 u c z E u e 0 V z d G l t Y X R l L D J 9 J n F 1 b 3 Q 7 L C Z x d W 9 0 O 1 N l Y 3 R p b 2 4 x L z E w O T g w L 0 F 1 d G 9 S Z W 1 v d m V k Q 2 9 s d W 1 u c z E u e 0 1 h c m d p b i B v Z i B F c n J v c i w z f S Z x d W 9 0 O y w m c X V v d D t T Z W N 0 a W 9 u M S 8 x M D k 4 M C 9 B d X R v U m V t b 3 Z l Z E N v b H V t b n M x L n t Q Z X J j Z W 5 0 L D R 9 J n F 1 b 3 Q 7 L C Z x d W 9 0 O 1 N l Y 3 R p b 2 4 x L z E w O T g w L 0 F 1 d G 9 S Z W 1 v d m V k Q 2 9 s d W 1 u c z E u e 1 B l c m N l b n Q g T W F y Z 2 l u I G 9 m I E V y c m 9 y L D V 9 J n F 1 b 3 Q 7 L C Z x d W 9 0 O 1 N l Y 3 R p b 2 4 x L z E w O T g w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5 O D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A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A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w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w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A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w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A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w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A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A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A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C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A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A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w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w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A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w L z E w O T g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A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Q 4 N z F m N D I 0 L W Q 0 Z W I t N G R h M S 0 4 M T N h L T N l O G E 5 Z T E 2 Y z Y 1 N y I g L z 4 8 R W 5 0 c n k g V H l w Z T 0 i R m l s b F R h c m d l d C I g V m F s d W U 9 I n N U Y W J s Z V 9 F e H R l c m 5 h b E R h d G F f M T I z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0 L T A y V D E 3 O j A z O j M 4 L j c x O T k y O D l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w O T g z L 0 F 1 d G 9 S Z W 1 v d m V k Q 2 9 s d W 1 u c z E u e 1 p D V E E 1 L D B 9 J n F 1 b 3 Q 7 L C Z x d W 9 0 O 1 N l Y 3 R p b 2 4 x L z E w O T g z L 0 F 1 d G 9 S Z W 1 v d m V k Q 2 9 s d W 1 u c z E u e 0 x h Y m V s L D F 9 J n F 1 b 3 Q 7 L C Z x d W 9 0 O 1 N l Y 3 R p b 2 4 x L z E w O T g z L 0 F 1 d G 9 S Z W 1 v d m V k Q 2 9 s d W 1 u c z E u e 0 V z d G l t Y X R l L D J 9 J n F 1 b 3 Q 7 L C Z x d W 9 0 O 1 N l Y 3 R p b 2 4 x L z E w O T g z L 0 F 1 d G 9 S Z W 1 v d m V k Q 2 9 s d W 1 u c z E u e 0 1 h c m d p b i B v Z i B F c n J v c i w z f S Z x d W 9 0 O y w m c X V v d D t T Z W N 0 a W 9 u M S 8 x M D k 4 M y 9 B d X R v U m V t b 3 Z l Z E N v b H V t b n M x L n t Q Z X J j Z W 5 0 L D R 9 J n F 1 b 3 Q 7 L C Z x d W 9 0 O 1 N l Y 3 R p b 2 4 x L z E w O T g z L 0 F 1 d G 9 S Z W 1 v d m V k Q 2 9 s d W 1 u c z E u e 1 B l c m N l b n Q g T W F y Z 2 l u I G 9 m I E V y c m 9 y L D V 9 J n F 1 b 3 Q 7 L C Z x d W 9 0 O 1 N l Y 3 R p b 2 4 x L z E w O T g z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D k 4 M y 9 B d X R v U m V t b 3 Z l Z E N v b H V t b n M x L n t a Q 1 R B N S w w f S Z x d W 9 0 O y w m c X V v d D t T Z W N 0 a W 9 u M S 8 x M D k 4 M y 9 B d X R v U m V t b 3 Z l Z E N v b H V t b n M x L n t M Y W J l b C w x f S Z x d W 9 0 O y w m c X V v d D t T Z W N 0 a W 9 u M S 8 x M D k 4 M y 9 B d X R v U m V t b 3 Z l Z E N v b H V t b n M x L n t F c 3 R p b W F 0 Z S w y f S Z x d W 9 0 O y w m c X V v d D t T Z W N 0 a W 9 u M S 8 x M D k 4 M y 9 B d X R v U m V t b 3 Z l Z E N v b H V t b n M x L n t N Y X J n a W 4 g b 2 Y g R X J y b 3 I s M 3 0 m c X V v d D s s J n F 1 b 3 Q 7 U 2 V j d G l v b j E v M T A 5 O D M v Q X V 0 b 1 J l b W 9 2 Z W R D b 2 x 1 b W 5 z M S 5 7 U G V y Y 2 V u d C w 0 f S Z x d W 9 0 O y w m c X V v d D t T Z W N 0 a W 9 u M S 8 x M D k 4 M y 9 B d X R v U m V t b 3 Z l Z E N v b H V t b n M x L n t Q Z X J j Z W 5 0 I E 1 h c m d p b i B v Z i B F c n J v c i w 1 f S Z x d W 9 0 O y w m c X V v d D t T Z W N 0 a W 9 u M S 8 x M D k 4 M y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w O T g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z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y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y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z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y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z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y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z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z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M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z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z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y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y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z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M y 8 x M D k 4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l Y T c x Y z E 5 M y 1 j Z j g 1 L T R j N j g t Y j g 5 Y i 0 x Y z M y N m N h Y T N i O T Y i I C 8 + P E V u d H J 5 I F R 5 c G U 9 I k Z p b G x U Y X J n Z X Q i I F Z h b H V l P S J z V G F i b G V f R X h 0 Z X J u Y W x E Y X R h X z E y N C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M l Q x N z o w M z o z O C 4 4 M T Q w N T k 4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k 4 N C 9 B d X R v U m V t b 3 Z l Z E N v b H V t b n M x L n t a Q 1 R B N S w w f S Z x d W 9 0 O y w m c X V v d D t T Z W N 0 a W 9 u M S 8 x M D k 4 N C 9 B d X R v U m V t b 3 Z l Z E N v b H V t b n M x L n t M Y W J l b C w x f S Z x d W 9 0 O y w m c X V v d D t T Z W N 0 a W 9 u M S 8 x M D k 4 N C 9 B d X R v U m V t b 3 Z l Z E N v b H V t b n M x L n t F c 3 R p b W F 0 Z S w y f S Z x d W 9 0 O y w m c X V v d D t T Z W N 0 a W 9 u M S 8 x M D k 4 N C 9 B d X R v U m V t b 3 Z l Z E N v b H V t b n M x L n t N Y X J n a W 4 g b 2 Y g R X J y b 3 I s M 3 0 m c X V v d D s s J n F 1 b 3 Q 7 U 2 V j d G l v b j E v M T A 5 O D Q v Q X V 0 b 1 J l b W 9 2 Z W R D b 2 x 1 b W 5 z M S 5 7 U G V y Y 2 V u d C w 0 f S Z x d W 9 0 O y w m c X V v d D t T Z W N 0 a W 9 u M S 8 x M D k 4 N C 9 B d X R v U m V t b 3 Z l Z E N v b H V t b n M x L n t Q Z X J j Z W 5 0 I E 1 h c m d p b i B v Z i B F c n J v c i w 1 f S Z x d W 9 0 O y w m c X V v d D t T Z W N 0 a W 9 u M S 8 x M D k 4 N C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5 O D Q v Q X V 0 b 1 J l b W 9 2 Z W R D b 2 x 1 b W 5 z M S 5 7 W k N U Q T U s M H 0 m c X V v d D s s J n F 1 b 3 Q 7 U 2 V j d G l v b j E v M T A 5 O D Q v Q X V 0 b 1 J l b W 9 2 Z W R D b 2 x 1 b W 5 z M S 5 7 T G F i Z W w s M X 0 m c X V v d D s s J n F 1 b 3 Q 7 U 2 V j d G l v b j E v M T A 5 O D Q v Q X V 0 b 1 J l b W 9 2 Z W R D b 2 x 1 b W 5 z M S 5 7 R X N 0 a W 1 h d G U s M n 0 m c X V v d D s s J n F 1 b 3 Q 7 U 2 V j d G l v b j E v M T A 5 O D Q v Q X V 0 b 1 J l b W 9 2 Z W R D b 2 x 1 b W 5 z M S 5 7 T W F y Z 2 l u I G 9 m I E V y c m 9 y L D N 9 J n F 1 b 3 Q 7 L C Z x d W 9 0 O 1 N l Y 3 R p b 2 4 x L z E w O T g 0 L 0 F 1 d G 9 S Z W 1 v d m V k Q 2 9 s d W 1 u c z E u e 1 B l c m N l b n Q s N H 0 m c X V v d D s s J n F 1 b 3 Q 7 U 2 V j d G l v b j E v M T A 5 O D Q v Q X V 0 b 1 J l b W 9 2 Z W R D b 2 x 1 b W 5 z M S 5 7 U G V y Y 2 V u d C B N Y X J n a W 4 g b 2 Y g R X J y b 3 I s N X 0 m c X V v d D s s J n F 1 b 3 Q 7 U 2 V j d G l v b j E v M T A 5 O D Q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k 4 N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C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Q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Q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C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Q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C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Q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C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0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Q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Q v M T A 5 O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2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O W U z N W M w Z D g t Z D B h N S 0 0 M z M x L T l k Y T A t N W M y Z j B k M j E 1 Y 2 R i I i A v P j x F b n R y e S B U e X B l P S J G a W x s V G F y Z 2 V 0 I i B W Y W x 1 Z T 0 i c 1 R h Y m x l X 0 V 4 d G V y b m F s R G F 0 Y V 8 x M j U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D J U M T c 6 M D M 6 M z k u O T U 4 N j U 1 O V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5 O D Y v Q X V 0 b 1 J l b W 9 2 Z W R D b 2 x 1 b W 5 z M S 5 7 W k N U Q T U s M H 0 m c X V v d D s s J n F 1 b 3 Q 7 U 2 V j d G l v b j E v M T A 5 O D Y v Q X V 0 b 1 J l b W 9 2 Z W R D b 2 x 1 b W 5 z M S 5 7 T G F i Z W w s M X 0 m c X V v d D s s J n F 1 b 3 Q 7 U 2 V j d G l v b j E v M T A 5 O D Y v Q X V 0 b 1 J l b W 9 2 Z W R D b 2 x 1 b W 5 z M S 5 7 R X N 0 a W 1 h d G U s M n 0 m c X V v d D s s J n F 1 b 3 Q 7 U 2 V j d G l v b j E v M T A 5 O D Y v Q X V 0 b 1 J l b W 9 2 Z W R D b 2 x 1 b W 5 z M S 5 7 T W F y Z 2 l u I G 9 m I E V y c m 9 y L D N 9 J n F 1 b 3 Q 7 L C Z x d W 9 0 O 1 N l Y 3 R p b 2 4 x L z E w O T g 2 L 0 F 1 d G 9 S Z W 1 v d m V k Q 2 9 s d W 1 u c z E u e 1 B l c m N l b n Q s N H 0 m c X V v d D s s J n F 1 b 3 Q 7 U 2 V j d G l v b j E v M T A 5 O D Y v Q X V 0 b 1 J l b W 9 2 Z W R D b 2 x 1 b W 5 z M S 5 7 U G V y Y 2 V u d C B N Y X J n a W 4 g b 2 Y g R X J y b 3 I s N X 0 m c X V v d D s s J n F 1 b 3 Q 7 U 2 V j d G l v b j E v M T A 5 O D Y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O T g 2 L 0 F 1 d G 9 S Z W 1 v d m V k Q 2 9 s d W 1 u c z E u e 1 p D V E E 1 L D B 9 J n F 1 b 3 Q 7 L C Z x d W 9 0 O 1 N l Y 3 R p b 2 4 x L z E w O T g 2 L 0 F 1 d G 9 S Z W 1 v d m V k Q 2 9 s d W 1 u c z E u e 0 x h Y m V s L D F 9 J n F 1 b 3 Q 7 L C Z x d W 9 0 O 1 N l Y 3 R p b 2 4 x L z E w O T g 2 L 0 F 1 d G 9 S Z W 1 v d m V k Q 2 9 s d W 1 u c z E u e 0 V z d G l t Y X R l L D J 9 J n F 1 b 3 Q 7 L C Z x d W 9 0 O 1 N l Y 3 R p b 2 4 x L z E w O T g 2 L 0 F 1 d G 9 S Z W 1 v d m V k Q 2 9 s d W 1 u c z E u e 0 1 h c m d p b i B v Z i B F c n J v c i w z f S Z x d W 9 0 O y w m c X V v d D t T Z W N 0 a W 9 u M S 8 x M D k 4 N i 9 B d X R v U m V t b 3 Z l Z E N v b H V t b n M x L n t Q Z X J j Z W 5 0 L D R 9 J n F 1 b 3 Q 7 L C Z x d W 9 0 O 1 N l Y 3 R p b 2 4 x L z E w O T g 2 L 0 F 1 d G 9 S Z W 1 v d m V k Q 2 9 s d W 1 u c z E u e 1 B l c m N l b n Q g T W F y Z 2 l u I G 9 m I E V y c m 9 y L D V 9 J n F 1 b 3 Q 7 L C Z x d W 9 0 O 1 N l Y 3 R p b 2 4 x L z E w O T g 2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5 O D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Y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Y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2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2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Y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2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Y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2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Y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Y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Y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N i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Y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Y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2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2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Y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2 L z E w O T g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Y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g 5 Z T J h M D U 2 L W Z h Z j U t N D h k O S 1 i Z m Y w L T k 0 Y T g 4 Z D M w M z M 1 N i I g L z 4 8 R W 5 0 c n k g V H l w Z T 0 i R m l s b F R h c m d l d C I g V m F s d W U 9 I n N U Y W J s Z V 9 F e H R l c m 5 h b E R h d G F f M T I 2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0 L T A y V D E 3 O j A z O j Q x L j A 5 M z g 1 M z d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w O T g 5 L 0 F 1 d G 9 S Z W 1 v d m V k Q 2 9 s d W 1 u c z E u e 1 p D V E E 1 L D B 9 J n F 1 b 3 Q 7 L C Z x d W 9 0 O 1 N l Y 3 R p b 2 4 x L z E w O T g 5 L 0 F 1 d G 9 S Z W 1 v d m V k Q 2 9 s d W 1 u c z E u e 0 x h Y m V s L D F 9 J n F 1 b 3 Q 7 L C Z x d W 9 0 O 1 N l Y 3 R p b 2 4 x L z E w O T g 5 L 0 F 1 d G 9 S Z W 1 v d m V k Q 2 9 s d W 1 u c z E u e 0 V z d G l t Y X R l L D J 9 J n F 1 b 3 Q 7 L C Z x d W 9 0 O 1 N l Y 3 R p b 2 4 x L z E w O T g 5 L 0 F 1 d G 9 S Z W 1 v d m V k Q 2 9 s d W 1 u c z E u e 0 1 h c m d p b i B v Z i B F c n J v c i w z f S Z x d W 9 0 O y w m c X V v d D t T Z W N 0 a W 9 u M S 8 x M D k 4 O S 9 B d X R v U m V t b 3 Z l Z E N v b H V t b n M x L n t Q Z X J j Z W 5 0 L D R 9 J n F 1 b 3 Q 7 L C Z x d W 9 0 O 1 N l Y 3 R p b 2 4 x L z E w O T g 5 L 0 F 1 d G 9 S Z W 1 v d m V k Q 2 9 s d W 1 u c z E u e 1 B l c m N l b n Q g T W F y Z 2 l u I G 9 m I E V y c m 9 y L D V 9 J n F 1 b 3 Q 7 L C Z x d W 9 0 O 1 N l Y 3 R p b 2 4 x L z E w O T g 5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D k 4 O S 9 B d X R v U m V t b 3 Z l Z E N v b H V t b n M x L n t a Q 1 R B N S w w f S Z x d W 9 0 O y w m c X V v d D t T Z W N 0 a W 9 u M S 8 x M D k 4 O S 9 B d X R v U m V t b 3 Z l Z E N v b H V t b n M x L n t M Y W J l b C w x f S Z x d W 9 0 O y w m c X V v d D t T Z W N 0 a W 9 u M S 8 x M D k 4 O S 9 B d X R v U m V t b 3 Z l Z E N v b H V t b n M x L n t F c 3 R p b W F 0 Z S w y f S Z x d W 9 0 O y w m c X V v d D t T Z W N 0 a W 9 u M S 8 x M D k 4 O S 9 B d X R v U m V t b 3 Z l Z E N v b H V t b n M x L n t N Y X J n a W 4 g b 2 Y g R X J y b 3 I s M 3 0 m c X V v d D s s J n F 1 b 3 Q 7 U 2 V j d G l v b j E v M T A 5 O D k v Q X V 0 b 1 J l b W 9 2 Z W R D b 2 x 1 b W 5 z M S 5 7 U G V y Y 2 V u d C w 0 f S Z x d W 9 0 O y w m c X V v d D t T Z W N 0 a W 9 u M S 8 x M D k 4 O S 9 B d X R v U m V t b 3 Z l Z E N v b H V t b n M x L n t Q Z X J j Z W 5 0 I E 1 h c m d p b i B v Z i B F c n J v c i w 1 f S Z x d W 9 0 O y w m c X V v d D t T Z W N 0 a W 9 u M S 8 x M D k 4 O S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w O T g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5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5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O S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O S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5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O S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5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O S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5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5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5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D k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5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5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O S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O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5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4 O S 8 x M D k 4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g 5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T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j M z F i Z D V l N C 1 j O T M 5 L T Q z O G Y t Y m R i M y 0 y O D Z h N z A z Y W U w Y m U i I C 8 + P E V u d H J 5 I F R 5 c G U 9 I k Z p b G x U Y X J n Z X Q i I F Z h b H V l P S J z V G F i b G V f R X h 0 Z X J u Y W x E Y X R h X z E y N y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M l Q x N z o w M z o 0 M i 4 y O D M 3 N D A 4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k 5 M y 9 B d X R v U m V t b 3 Z l Z E N v b H V t b n M x L n t a Q 1 R B N S w w f S Z x d W 9 0 O y w m c X V v d D t T Z W N 0 a W 9 u M S 8 x M D k 5 M y 9 B d X R v U m V t b 3 Z l Z E N v b H V t b n M x L n t M Y W J l b C w x f S Z x d W 9 0 O y w m c X V v d D t T Z W N 0 a W 9 u M S 8 x M D k 5 M y 9 B d X R v U m V t b 3 Z l Z E N v b H V t b n M x L n t F c 3 R p b W F 0 Z S w y f S Z x d W 9 0 O y w m c X V v d D t T Z W N 0 a W 9 u M S 8 x M D k 5 M y 9 B d X R v U m V t b 3 Z l Z E N v b H V t b n M x L n t N Y X J n a W 4 g b 2 Y g R X J y b 3 I s M 3 0 m c X V v d D s s J n F 1 b 3 Q 7 U 2 V j d G l v b j E v M T A 5 O T M v Q X V 0 b 1 J l b W 9 2 Z W R D b 2 x 1 b W 5 z M S 5 7 U G V y Y 2 V u d C w 0 f S Z x d W 9 0 O y w m c X V v d D t T Z W N 0 a W 9 u M S 8 x M D k 5 M y 9 B d X R v U m V t b 3 Z l Z E N v b H V t b n M x L n t Q Z X J j Z W 5 0 I E 1 h c m d p b i B v Z i B F c n J v c i w 1 f S Z x d W 9 0 O y w m c X V v d D t T Z W N 0 a W 9 u M S 8 x M D k 5 M y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5 O T M v Q X V 0 b 1 J l b W 9 2 Z W R D b 2 x 1 b W 5 z M S 5 7 W k N U Q T U s M H 0 m c X V v d D s s J n F 1 b 3 Q 7 U 2 V j d G l v b j E v M T A 5 O T M v Q X V 0 b 1 J l b W 9 2 Z W R D b 2 x 1 b W 5 z M S 5 7 T G F i Z W w s M X 0 m c X V v d D s s J n F 1 b 3 Q 7 U 2 V j d G l v b j E v M T A 5 O T M v Q X V 0 b 1 J l b W 9 2 Z W R D b 2 x 1 b W 5 z M S 5 7 R X N 0 a W 1 h d G U s M n 0 m c X V v d D s s J n F 1 b 3 Q 7 U 2 V j d G l v b j E v M T A 5 O T M v Q X V 0 b 1 J l b W 9 2 Z W R D b 2 x 1 b W 5 z M S 5 7 T W F y Z 2 l u I G 9 m I E V y c m 9 y L D N 9 J n F 1 b 3 Q 7 L C Z x d W 9 0 O 1 N l Y 3 R p b 2 4 x L z E w O T k z L 0 F 1 d G 9 S Z W 1 v d m V k Q 2 9 s d W 1 u c z E u e 1 B l c m N l b n Q s N H 0 m c X V v d D s s J n F 1 b 3 Q 7 U 2 V j d G l v b j E v M T A 5 O T M v Q X V 0 b 1 J l b W 9 2 Z W R D b 2 x 1 b W 5 z M S 5 7 U G V y Y 2 V u d C B N Y X J n a W 4 g b 2 Y g R X J y b 3 I s N X 0 m c X V v d D s s J n F 1 b 3 Q 7 U 2 V j d G l v b j E v M T A 5 O T M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k 5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M y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M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T M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T M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M y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T M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M y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T M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M y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M y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M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z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M y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M y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T M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T M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M y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T M v M T A 5 O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Y W M 1 Y T J l Y j U t O W M 1 Z i 0 0 M j B l L T h i N D c t Y j Q x Y j c 5 O G J i M G V k I i A v P j x F b n R y e S B U e X B l P S J G a W x s V G F y Z 2 V 0 I i B W Y W x 1 Z T 0 i c 1 R h Y m x l X 0 V 4 d G V y b m F s R G F 0 Y V 8 x M j g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D J U M T c 6 M D M 6 N D M u N T E x N z U 5 N l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5 O T Q v Q X V 0 b 1 J l b W 9 2 Z W R D b 2 x 1 b W 5 z M S 5 7 W k N U Q T U s M H 0 m c X V v d D s s J n F 1 b 3 Q 7 U 2 V j d G l v b j E v M T A 5 O T Q v Q X V 0 b 1 J l b W 9 2 Z W R D b 2 x 1 b W 5 z M S 5 7 T G F i Z W w s M X 0 m c X V v d D s s J n F 1 b 3 Q 7 U 2 V j d G l v b j E v M T A 5 O T Q v Q X V 0 b 1 J l b W 9 2 Z W R D b 2 x 1 b W 5 z M S 5 7 R X N 0 a W 1 h d G U s M n 0 m c X V v d D s s J n F 1 b 3 Q 7 U 2 V j d G l v b j E v M T A 5 O T Q v Q X V 0 b 1 J l b W 9 2 Z W R D b 2 x 1 b W 5 z M S 5 7 T W F y Z 2 l u I G 9 m I E V y c m 9 y L D N 9 J n F 1 b 3 Q 7 L C Z x d W 9 0 O 1 N l Y 3 R p b 2 4 x L z E w O T k 0 L 0 F 1 d G 9 S Z W 1 v d m V k Q 2 9 s d W 1 u c z E u e 1 B l c m N l b n Q s N H 0 m c X V v d D s s J n F 1 b 3 Q 7 U 2 V j d G l v b j E v M T A 5 O T Q v Q X V 0 b 1 J l b W 9 2 Z W R D b 2 x 1 b W 5 z M S 5 7 U G V y Y 2 V u d C B N Y X J n a W 4 g b 2 Y g R X J y b 3 I s N X 0 m c X V v d D s s J n F 1 b 3 Q 7 U 2 V j d G l v b j E v M T A 5 O T Q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O T k 0 L 0 F 1 d G 9 S Z W 1 v d m V k Q 2 9 s d W 1 u c z E u e 1 p D V E E 1 L D B 9 J n F 1 b 3 Q 7 L C Z x d W 9 0 O 1 N l Y 3 R p b 2 4 x L z E w O T k 0 L 0 F 1 d G 9 S Z W 1 v d m V k Q 2 9 s d W 1 u c z E u e 0 x h Y m V s L D F 9 J n F 1 b 3 Q 7 L C Z x d W 9 0 O 1 N l Y 3 R p b 2 4 x L z E w O T k 0 L 0 F 1 d G 9 S Z W 1 v d m V k Q 2 9 s d W 1 u c z E u e 0 V z d G l t Y X R l L D J 9 J n F 1 b 3 Q 7 L C Z x d W 9 0 O 1 N l Y 3 R p b 2 4 x L z E w O T k 0 L 0 F 1 d G 9 S Z W 1 v d m V k Q 2 9 s d W 1 u c z E u e 0 1 h c m d p b i B v Z i B F c n J v c i w z f S Z x d W 9 0 O y w m c X V v d D t T Z W N 0 a W 9 u M S 8 x M D k 5 N C 9 B d X R v U m V t b 3 Z l Z E N v b H V t b n M x L n t Q Z X J j Z W 5 0 L D R 9 J n F 1 b 3 Q 7 L C Z x d W 9 0 O 1 N l Y 3 R p b 2 4 x L z E w O T k 0 L 0 F 1 d G 9 S Z W 1 v d m V k Q 2 9 s d W 1 u c z E u e 1 B l c m N l b n Q g T W F y Z 2 l u I G 9 m I E V y c m 9 y L D V 9 J n F 1 b 3 Q 7 L C Z x d W 9 0 O 1 N l Y 3 R p b 2 4 x L z E w O T k 0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5 O T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T Q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T Q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0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0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T Q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0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T Q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0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T Q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T Q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T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k 5 N C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T Q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T Q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0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0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T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O T k 0 L z E w O T k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5 O T Q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P b 1 7 I F W V A 0 i H g 7 r G 7 Q t n O A A A A A A C A A A A A A A D Z g A A w A A A A B A A A A C D 9 1 7 h 0 b I u q 9 h o K 7 C T T p g 8 A A A A A A S A A A C g A A A A E A A A A G / S d I e V H G u 2 o T a 1 J p 6 i w e F Q A A A A X f f U M B z 5 Y q k d j U z w 4 5 V I J x W j u s v 2 k i W G R t L W y 1 V n F q Y H F C c 3 Y q t K W E E Q C z b W u q g N S e 1 e u p t e T x S j u I k g y b 3 2 5 h X X 3 m s S i c b a 1 n 8 y F V B Y U n w U A A A A Z k Z J W D K e u d q 9 H 7 E + r E e T f A F k 7 8 g = < / D a t a M a s h u p > 
</file>

<file path=customXml/itemProps1.xml><?xml version="1.0" encoding="utf-8"?>
<ds:datastoreItem xmlns:ds="http://schemas.openxmlformats.org/officeDocument/2006/customXml" ds:itemID="{2EC4134E-0505-4DDB-A939-D0F4F90980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Start</vt:lpstr>
      <vt:lpstr>10901</vt:lpstr>
      <vt:lpstr>10911</vt:lpstr>
      <vt:lpstr>10913</vt:lpstr>
      <vt:lpstr>10920</vt:lpstr>
      <vt:lpstr>10923</vt:lpstr>
      <vt:lpstr>10927</vt:lpstr>
      <vt:lpstr>10931</vt:lpstr>
      <vt:lpstr>10952</vt:lpstr>
      <vt:lpstr>10954</vt:lpstr>
      <vt:lpstr>10956</vt:lpstr>
      <vt:lpstr>10960</vt:lpstr>
      <vt:lpstr>10962</vt:lpstr>
      <vt:lpstr>10964</vt:lpstr>
      <vt:lpstr>10965</vt:lpstr>
      <vt:lpstr>10968</vt:lpstr>
      <vt:lpstr>10970</vt:lpstr>
      <vt:lpstr>10974</vt:lpstr>
      <vt:lpstr>10976</vt:lpstr>
      <vt:lpstr>10977</vt:lpstr>
      <vt:lpstr>10980</vt:lpstr>
      <vt:lpstr>10983</vt:lpstr>
      <vt:lpstr>10984</vt:lpstr>
      <vt:lpstr>10986</vt:lpstr>
      <vt:lpstr>10989</vt:lpstr>
      <vt:lpstr>10993</vt:lpstr>
      <vt:lpstr>10994</vt:lpstr>
      <vt:lpstr>End</vt:lpstr>
      <vt:lpstr>HEIA_Table_ScopingSheet1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Howard Brill</dc:creator>
  <cp:keywords/>
  <dc:description/>
  <cp:lastModifiedBy>Leanne Kontogiannis</cp:lastModifiedBy>
  <cp:revision/>
  <dcterms:created xsi:type="dcterms:W3CDTF">2023-09-14T20:05:10Z</dcterms:created>
  <dcterms:modified xsi:type="dcterms:W3CDTF">2025-06-23T21:06:50Z</dcterms:modified>
  <cp:category/>
  <cp:contentStatus/>
</cp:coreProperties>
</file>